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0490" windowHeight="9060" activeTab="0"/>
  </bookViews>
  <sheets>
    <sheet name="要綱" sheetId="1" r:id="rId1"/>
    <sheet name="申込書 " sheetId="2" r:id="rId2"/>
  </sheets>
  <definedNames/>
  <calcPr fullCalcOnLoad="1"/>
</workbook>
</file>

<file path=xl/sharedStrings.xml><?xml version="1.0" encoding="utf-8"?>
<sst xmlns="http://schemas.openxmlformats.org/spreadsheetml/2006/main" count="158" uniqueCount="108">
  <si>
    <t>白梅スポーツクラブ・フィールドコース</t>
  </si>
  <si>
    <t>開催日；</t>
  </si>
  <si>
    <t>会場；</t>
  </si>
  <si>
    <t>（１２ポスト終了時に昼食休憩あり）</t>
  </si>
  <si>
    <t>競技種目；</t>
  </si>
  <si>
    <t>表彰；</t>
  </si>
  <si>
    <t>参加資格</t>
  </si>
  <si>
    <t>申込み方法；</t>
  </si>
  <si>
    <t>参加費；</t>
  </si>
  <si>
    <t>主催；</t>
  </si>
  <si>
    <t xml:space="preserve"> </t>
  </si>
  <si>
    <t>京都府アーチェリー連盟、北山クラブ、白梅スポーツクラブ</t>
  </si>
  <si>
    <t>主管；</t>
  </si>
  <si>
    <t>北山クラブ競技実行委員会</t>
  </si>
  <si>
    <t>【個人情報の取り扱いについて】</t>
  </si>
  <si>
    <t>①参加申込団体へのエントリー確定通知</t>
  </si>
  <si>
    <t>②大会プログラム作成（大会関係者以外に一般およびマスメディアに公開する）</t>
  </si>
  <si>
    <t>③大会運営に必要な場内アナウンス、掲示板等への掲示</t>
  </si>
  <si>
    <t>④加盟団体およびマスメディア、会場内での参加選手や観客への成績表の配布並びに送付（ホームページ掲載を含む）</t>
  </si>
  <si>
    <t>上記以外に利用する場合は、本人に通知し承諾を得る</t>
  </si>
  <si>
    <t>使用目的は次のとおりとする</t>
  </si>
  <si>
    <t>メール</t>
  </si>
  <si>
    <t>クラブ（学校）名</t>
  </si>
  <si>
    <t>申込責任者名</t>
  </si>
  <si>
    <t>連絡先FAX</t>
  </si>
  <si>
    <t>性別</t>
  </si>
  <si>
    <t>円</t>
  </si>
  <si>
    <t>一般</t>
  </si>
  <si>
    <t>競技開催日(</t>
  </si>
  <si>
    <t>)</t>
  </si>
  <si>
    <t>メールアドレス</t>
  </si>
  <si>
    <t>連絡先TEL</t>
  </si>
  <si>
    <t>合計金額が自動的に計算されます。</t>
  </si>
  <si>
    <t>金額集計表</t>
  </si>
  <si>
    <t>参加人数</t>
  </si>
  <si>
    <t>名×</t>
  </si>
  <si>
    <t>＝</t>
  </si>
  <si>
    <t>男</t>
  </si>
  <si>
    <t>名</t>
  </si>
  <si>
    <t>・</t>
  </si>
  <si>
    <t>女</t>
  </si>
  <si>
    <t>会員</t>
  </si>
  <si>
    <t>【個人情報の取り扱いについて】</t>
  </si>
  <si>
    <t xml:space="preserve">    使用目的は次のとおりとする</t>
  </si>
  <si>
    <t>　</t>
  </si>
  <si>
    <t>　　上記以外に利用する場合は、本人に通知し承諾を得る</t>
  </si>
  <si>
    <t>参加者名簿</t>
  </si>
  <si>
    <t>　</t>
  </si>
  <si>
    <t>注2：参加選手が１0名以上の場合は、下に行数を増やしてください。</t>
  </si>
  <si>
    <t>（受付確認の返信を送りますので御確認下さい。）</t>
  </si>
  <si>
    <t>合計金額</t>
  </si>
  <si>
    <t>登録番号</t>
  </si>
  <si>
    <t>h-shiraume1780@view.ocn.ne.jp</t>
  </si>
  <si>
    <t>競技種別；</t>
  </si>
  <si>
    <t>公認記録が必要な方はｱｰﾁｪﾘｰ連盟登録者に限ります</t>
  </si>
  <si>
    <t>各種別毎に参加人数　2～4名の場合1位のみ、5～8名以上の場合１～2位</t>
  </si>
  <si>
    <t>9～12名の場合１～3位､13名以上１～4位、1名の場合は表彰無し</t>
  </si>
  <si>
    <r>
      <t>フィールドラウンド　</t>
    </r>
    <r>
      <rPr>
        <b/>
        <sz val="12"/>
        <rFont val="ＭＳ Ｐゴシック"/>
        <family val="3"/>
      </rPr>
      <t>マーク２回</t>
    </r>
  </si>
  <si>
    <t>(参加人数が5名以下の場合は公認試合とならない場合があります）</t>
  </si>
  <si>
    <t>フィールドアーチェリーを安全に行射できる方</t>
  </si>
  <si>
    <t>注、昼食休憩を設けますので各自で昼食の準備をお願いします。</t>
  </si>
  <si>
    <t>下記の金額集計表に中学生・高校生・大学生・一般のそれぞれの参加人数と参加費単価を入力してください。</t>
  </si>
  <si>
    <t>注4：競技種目欄には、リカーブは「ＲＣ」・コンパウンドは「ＣＰ」・ベアボウは「ＢＢ」と記入してください。</t>
  </si>
  <si>
    <t>ゆうちょ銀行　店番099　店名〇九九　当座　0157381</t>
  </si>
  <si>
    <t>シラウメスポーツクラブ</t>
  </si>
  <si>
    <t>注5：高校生以下は備考に学年を記入下さい。</t>
  </si>
  <si>
    <t>RC部門男子、RC部門女子、BB部門男子、BB部門女子、CP部門男子、CP部門女子</t>
  </si>
  <si>
    <t>注1：参加費は当日の混雑緩和のため申込受付確定後、指定口座へ振込んで下さい</t>
  </si>
  <si>
    <t>申込受付確認後振込</t>
  </si>
  <si>
    <t>進行予定；</t>
  </si>
  <si>
    <t>開門　８：００</t>
  </si>
  <si>
    <t>競技開始　１０：００（予定）</t>
  </si>
  <si>
    <t>来場方法</t>
  </si>
  <si>
    <t>右打ち</t>
  </si>
  <si>
    <t>左打ち</t>
  </si>
  <si>
    <r>
      <t>どちらかに</t>
    </r>
    <r>
      <rPr>
        <sz val="10"/>
        <rFont val="ＭＳ Ｐゴシック"/>
        <family val="3"/>
      </rPr>
      <t xml:space="preserve"> ☑</t>
    </r>
  </si>
  <si>
    <t>□</t>
  </si>
  <si>
    <t>（中学生以下の参加は保護者が引率下さい。コース内には入場出来ません）</t>
  </si>
  <si>
    <t>選手名</t>
  </si>
  <si>
    <t>ﾌﾘｶﾞﾅ</t>
  </si>
  <si>
    <t>車種名と№</t>
  </si>
  <si>
    <t/>
  </si>
  <si>
    <t>競技種目</t>
  </si>
  <si>
    <t>注3：苗字と名前の間に半角スペースを入れて下さい。</t>
  </si>
  <si>
    <t>兼　公認記録会のご案内</t>
  </si>
  <si>
    <t>2024年　春季白梅杯争奪フィールドアーチェリー大会</t>
  </si>
  <si>
    <t>２０２４年　３月２４日（日）</t>
  </si>
  <si>
    <t>＊参加者全員　用具・服装は全日本アーチェリー連盟の競技規則に準じますので注意して下さい。</t>
  </si>
  <si>
    <r>
      <t>2024年３月１１日</t>
    </r>
    <r>
      <rPr>
        <sz val="11"/>
        <rFont val="ＭＳ Ｐゴシック"/>
        <family val="3"/>
      </rPr>
      <t>までに 所定の申込用紙に必要事項を記入のうえ、下記へメールで送って下さい。　</t>
    </r>
    <r>
      <rPr>
        <b/>
        <i/>
        <sz val="11"/>
        <rFont val="ＭＳ Ｐゴシック"/>
        <family val="3"/>
      </rPr>
      <t>定員になり次第締め切ります。</t>
    </r>
    <r>
      <rPr>
        <b/>
        <sz val="11"/>
        <rFont val="ＭＳ Ｐゴシック"/>
        <family val="3"/>
      </rPr>
      <t xml:space="preserve">　
</t>
    </r>
    <r>
      <rPr>
        <b/>
        <sz val="9"/>
        <rFont val="ＭＳ Ｐゴシック"/>
        <family val="3"/>
      </rPr>
      <t>定員４８名</t>
    </r>
    <r>
      <rPr>
        <b/>
        <sz val="8"/>
        <rFont val="ＭＳ Ｐゴシック"/>
        <family val="3"/>
      </rPr>
      <t>（種別との兼合いで多少増減する場合が有ります）</t>
    </r>
  </si>
  <si>
    <t>大学生以下　　￥４０００</t>
  </si>
  <si>
    <t>一般　　￥４８００</t>
  </si>
  <si>
    <t>　　（白梅ｽﾎﾟｰﾂ正会員￥３５００）</t>
  </si>
  <si>
    <t>⑤大会開催中の撮影画像の施設内掲載（マスメディア、ホームベージまたはSMS等への掲載を含む）</t>
  </si>
  <si>
    <t>　　　　＊競技会中の負傷については応急処置はおこないますが、それ以上の処置は各自の責任でお願いします。</t>
  </si>
  <si>
    <t>　　　　＊車で来場予定の方は申し込み用紙にその旨記入下さい</t>
  </si>
  <si>
    <t>用具検査　８：４０～９：３０（予定）　＊A級は会員証・ｽﾀｰﾊﾞｯﾁ必携</t>
  </si>
  <si>
    <t>2024年　春季白梅杯争奪フィールドアーチェリー大会　兼公認記録会　申込書</t>
  </si>
  <si>
    <t>大学生以下</t>
  </si>
  <si>
    <t>昼食</t>
  </si>
  <si>
    <t>食×</t>
  </si>
  <si>
    <t>注7：車で来場予定の方は来場方法欄に車種とナンバーを記入下さい（車種未定の方は「車」と記入下さい）</t>
  </si>
  <si>
    <t>注8：申し込み後はコロナウイルス感染予防に努めて下さい。</t>
  </si>
  <si>
    <t>注6：ｸﾗﾌﾞﾊｳｽにてカレーライス￥650を予約する方は備考欄に「昼食」と記入下さい。</t>
  </si>
  <si>
    <t>備考</t>
  </si>
  <si>
    <t>もくもく号で来場の場合は「もくもく号」と記入下さい</t>
  </si>
  <si>
    <t>＊参加費は申込受付返信メール確認後以下へ振り込んで下さい</t>
  </si>
  <si>
    <t>　　　　＊クラブハウスにて昼食（カレーライス￥650）を予定しています。　必要な方は申込時にご予約下さい。</t>
  </si>
  <si>
    <t>受付　８：３０～　　（受付後練習可能）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</si>
</sst>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[$-F800]dddd\,\ mmmm\ dd\,\ 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HG正楷書体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6"/>
      <name val="游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i/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i/>
      <sz val="14"/>
      <name val="ＭＳ Ｐゴシック"/>
      <family val="3"/>
    </font>
    <font>
      <b/>
      <sz val="16"/>
      <name val="HG正楷書体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58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180" fontId="0" fillId="0" borderId="0" xfId="42" applyNumberFormat="1" applyFont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 shrinkToFit="1"/>
    </xf>
    <xf numFmtId="0" fontId="67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7" fillId="0" borderId="0" xfId="0" applyFont="1" applyAlignment="1">
      <alignment/>
    </xf>
    <xf numFmtId="0" fontId="1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15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7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38" fontId="0" fillId="0" borderId="12" xfId="0" applyNumberFormat="1" applyBorder="1" applyAlignment="1">
      <alignment vertical="center" shrinkToFit="1"/>
    </xf>
    <xf numFmtId="38" fontId="0" fillId="0" borderId="13" xfId="0" applyNumberForma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181" fontId="26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-shiraume1780@view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120" zoomScaleNormal="120" zoomScalePageLayoutView="0" workbookViewId="0" topLeftCell="A1">
      <selection activeCell="F23" sqref="F23"/>
    </sheetView>
  </sheetViews>
  <sheetFormatPr defaultColWidth="9.00390625" defaultRowHeight="13.5"/>
  <cols>
    <col min="2" max="2" width="4.00390625" style="0" customWidth="1"/>
    <col min="10" max="10" width="12.875" style="0" customWidth="1"/>
  </cols>
  <sheetData>
    <row r="2" spans="1:10" ht="24" customHeight="1">
      <c r="A2" s="47" t="s">
        <v>85</v>
      </c>
      <c r="B2" s="1"/>
      <c r="C2" s="1"/>
      <c r="D2" s="1"/>
      <c r="E2" s="1"/>
      <c r="F2" s="1"/>
      <c r="G2" s="1"/>
      <c r="H2" s="1"/>
      <c r="I2" s="1"/>
      <c r="J2" s="1"/>
    </row>
    <row r="3" spans="5:8" ht="21" customHeight="1">
      <c r="E3" s="53" t="s">
        <v>84</v>
      </c>
      <c r="F3" s="53"/>
      <c r="G3" s="53"/>
      <c r="H3" s="53"/>
    </row>
    <row r="4" spans="1:6" ht="8.25" customHeight="1">
      <c r="A4" t="s">
        <v>47</v>
      </c>
      <c r="E4" t="s">
        <v>47</v>
      </c>
      <c r="F4" s="30"/>
    </row>
    <row r="5" spans="1:3" ht="15.75" customHeight="1">
      <c r="A5" t="s">
        <v>1</v>
      </c>
      <c r="C5" s="2" t="s">
        <v>86</v>
      </c>
    </row>
    <row r="6" spans="1:3" ht="15.75" customHeight="1">
      <c r="A6" t="s">
        <v>2</v>
      </c>
      <c r="C6" s="23" t="s">
        <v>0</v>
      </c>
    </row>
    <row r="7" spans="1:3" ht="15.75" customHeight="1">
      <c r="A7" t="s">
        <v>9</v>
      </c>
      <c r="C7" s="6" t="s">
        <v>11</v>
      </c>
    </row>
    <row r="8" spans="1:3" ht="15.75" customHeight="1">
      <c r="A8" t="s">
        <v>12</v>
      </c>
      <c r="C8" s="42" t="s">
        <v>13</v>
      </c>
    </row>
    <row r="9" spans="1:3" ht="15.75" customHeight="1">
      <c r="A9" t="s">
        <v>69</v>
      </c>
      <c r="C9" s="23" t="s">
        <v>70</v>
      </c>
    </row>
    <row r="10" ht="15.75" customHeight="1">
      <c r="C10" s="23" t="s">
        <v>107</v>
      </c>
    </row>
    <row r="11" ht="15.75" customHeight="1">
      <c r="C11" s="23" t="s">
        <v>95</v>
      </c>
    </row>
    <row r="12" spans="3:6" ht="18.75" customHeight="1">
      <c r="C12" s="23" t="s">
        <v>71</v>
      </c>
      <c r="F12" s="3" t="s">
        <v>3</v>
      </c>
    </row>
    <row r="13" ht="15" customHeight="1">
      <c r="C13" s="41" t="s">
        <v>60</v>
      </c>
    </row>
    <row r="14" ht="6.75" customHeight="1"/>
    <row r="15" spans="1:3" ht="15" customHeight="1">
      <c r="A15" t="s">
        <v>4</v>
      </c>
      <c r="C15" s="29" t="s">
        <v>57</v>
      </c>
    </row>
    <row r="16" ht="7.5" customHeight="1">
      <c r="C16" s="28"/>
    </row>
    <row r="17" spans="1:4" ht="15" customHeight="1">
      <c r="A17" s="28" t="s">
        <v>53</v>
      </c>
      <c r="C17" s="23" t="s">
        <v>66</v>
      </c>
      <c r="D17" s="4"/>
    </row>
    <row r="18" spans="1:4" ht="7.5" customHeight="1">
      <c r="A18" s="28"/>
      <c r="C18" s="4"/>
      <c r="D18" s="4"/>
    </row>
    <row r="19" spans="1:3" ht="15" customHeight="1">
      <c r="A19" t="s">
        <v>5</v>
      </c>
      <c r="C19" s="4" t="s">
        <v>55</v>
      </c>
    </row>
    <row r="20" spans="3:4" ht="10.5" customHeight="1">
      <c r="C20" s="4" t="s">
        <v>56</v>
      </c>
      <c r="D20" s="28"/>
    </row>
    <row r="21" ht="7.5" customHeight="1"/>
    <row r="22" spans="1:3" ht="16.5" customHeight="1">
      <c r="A22" t="s">
        <v>6</v>
      </c>
      <c r="C22" t="s">
        <v>59</v>
      </c>
    </row>
    <row r="23" ht="16.5" customHeight="1">
      <c r="C23" s="28" t="s">
        <v>54</v>
      </c>
    </row>
    <row r="24" ht="12" customHeight="1">
      <c r="C24" s="4" t="s">
        <v>58</v>
      </c>
    </row>
    <row r="25" ht="12" customHeight="1">
      <c r="C25" s="4" t="s">
        <v>77</v>
      </c>
    </row>
    <row r="26" ht="14.25" customHeight="1">
      <c r="C26" s="25" t="s">
        <v>87</v>
      </c>
    </row>
    <row r="27" ht="6.75" customHeight="1">
      <c r="C27" s="25"/>
    </row>
    <row r="28" spans="1:10" ht="19.5" customHeight="1">
      <c r="A28" t="s">
        <v>7</v>
      </c>
      <c r="C28" s="52" t="s">
        <v>88</v>
      </c>
      <c r="D28" s="52"/>
      <c r="E28" s="52"/>
      <c r="F28" s="52"/>
      <c r="G28" s="52"/>
      <c r="H28" s="52"/>
      <c r="I28" s="52"/>
      <c r="J28" s="52"/>
    </row>
    <row r="29" spans="3:10" ht="22.5" customHeight="1">
      <c r="C29" s="52"/>
      <c r="D29" s="52"/>
      <c r="E29" s="52"/>
      <c r="F29" s="52"/>
      <c r="G29" s="52"/>
      <c r="H29" s="52"/>
      <c r="I29" s="52"/>
      <c r="J29" s="52"/>
    </row>
    <row r="30" spans="4:5" ht="16.5" customHeight="1">
      <c r="D30" t="s">
        <v>21</v>
      </c>
      <c r="E30" s="27" t="s">
        <v>52</v>
      </c>
    </row>
    <row r="31" ht="17.25" customHeight="1">
      <c r="D31" s="26" t="s">
        <v>49</v>
      </c>
    </row>
    <row r="32" spans="1:8" ht="18.75" customHeight="1">
      <c r="A32" s="2" t="s">
        <v>8</v>
      </c>
      <c r="C32" s="60" t="s">
        <v>90</v>
      </c>
      <c r="D32" s="60"/>
      <c r="E32" s="60"/>
      <c r="F32" s="4" t="s">
        <v>91</v>
      </c>
      <c r="G32" s="4"/>
      <c r="H32" s="4"/>
    </row>
    <row r="33" spans="1:7" ht="17.25" customHeight="1">
      <c r="A33" s="4" t="s">
        <v>10</v>
      </c>
      <c r="C33" s="2" t="s">
        <v>89</v>
      </c>
      <c r="D33" s="5"/>
      <c r="F33" s="2"/>
      <c r="G33" s="5"/>
    </row>
    <row r="34" spans="1:7" ht="17.25" customHeight="1">
      <c r="A34" s="4"/>
      <c r="C34" s="36" t="s">
        <v>105</v>
      </c>
      <c r="D34" s="5"/>
      <c r="F34" s="2"/>
      <c r="G34" s="5"/>
    </row>
    <row r="35" spans="1:9" ht="15" customHeight="1">
      <c r="A35" s="34"/>
      <c r="B35" s="35"/>
      <c r="C35" s="54" t="s">
        <v>63</v>
      </c>
      <c r="D35" s="55"/>
      <c r="E35" s="55"/>
      <c r="F35" s="55"/>
      <c r="G35" s="55"/>
      <c r="H35" s="56"/>
      <c r="I35" s="35"/>
    </row>
    <row r="36" spans="1:9" ht="16.5" customHeight="1">
      <c r="A36" s="32"/>
      <c r="B36" s="33"/>
      <c r="C36" s="57" t="s">
        <v>64</v>
      </c>
      <c r="D36" s="58"/>
      <c r="E36" s="58"/>
      <c r="F36" s="58"/>
      <c r="G36" s="58"/>
      <c r="H36" s="59"/>
      <c r="I36" s="33"/>
    </row>
    <row r="37" spans="1:18" ht="18.75" customHeight="1">
      <c r="A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" customHeight="1">
      <c r="A38" s="23" t="s">
        <v>106</v>
      </c>
      <c r="B38" s="38"/>
      <c r="C38" s="38"/>
      <c r="D38" s="38"/>
      <c r="E38" s="38"/>
      <c r="F38" s="38"/>
      <c r="G38" s="38"/>
      <c r="H38" s="38"/>
      <c r="I38" s="38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0.5" customHeight="1">
      <c r="A39" s="23"/>
      <c r="B39" s="38"/>
      <c r="C39" s="38"/>
      <c r="D39" s="38"/>
      <c r="E39" s="38"/>
      <c r="F39" s="38"/>
      <c r="G39" s="38"/>
      <c r="H39" s="38"/>
      <c r="I39" s="38"/>
      <c r="J39" s="37"/>
      <c r="K39" s="37"/>
      <c r="L39" s="37"/>
      <c r="M39" s="37"/>
      <c r="N39" s="37"/>
      <c r="O39" s="37"/>
      <c r="P39" s="37"/>
      <c r="Q39" s="37"/>
      <c r="R39" s="37"/>
    </row>
    <row r="40" ht="18.75" customHeight="1">
      <c r="A40" s="48" t="s">
        <v>93</v>
      </c>
    </row>
    <row r="41" ht="18.75" customHeight="1">
      <c r="A41" s="23" t="s">
        <v>94</v>
      </c>
    </row>
    <row r="42" ht="18.75" customHeight="1">
      <c r="A42" s="23"/>
    </row>
    <row r="43" ht="12.75" customHeight="1">
      <c r="B43" s="7" t="s">
        <v>14</v>
      </c>
    </row>
    <row r="44" ht="13.5">
      <c r="B44" s="7" t="s">
        <v>20</v>
      </c>
    </row>
    <row r="45" ht="13.5">
      <c r="B45" s="7" t="s">
        <v>15</v>
      </c>
    </row>
    <row r="46" ht="13.5">
      <c r="B46" s="7" t="s">
        <v>16</v>
      </c>
    </row>
    <row r="47" ht="13.5">
      <c r="B47" s="7" t="s">
        <v>17</v>
      </c>
    </row>
    <row r="48" ht="13.5">
      <c r="B48" s="7" t="s">
        <v>18</v>
      </c>
    </row>
    <row r="49" ht="13.5">
      <c r="B49" s="7" t="s">
        <v>92</v>
      </c>
    </row>
    <row r="50" ht="13.5">
      <c r="B50" s="7" t="s">
        <v>19</v>
      </c>
    </row>
  </sheetData>
  <sheetProtection/>
  <mergeCells count="5">
    <mergeCell ref="C28:J29"/>
    <mergeCell ref="E3:H3"/>
    <mergeCell ref="C35:H35"/>
    <mergeCell ref="C36:H36"/>
    <mergeCell ref="C32:E32"/>
  </mergeCells>
  <hyperlinks>
    <hyperlink ref="E30" r:id="rId1" display="h-shiraume1780@view.ocn.ne.jp"/>
  </hyperlinks>
  <printOptions/>
  <pageMargins left="0.7874015748031497" right="0.3937007874015748" top="0.4724409448818898" bottom="0.4330708661417323" header="0.35433070866141736" footer="0.2362204724409449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G16" sqref="G16:N16"/>
    </sheetView>
  </sheetViews>
  <sheetFormatPr defaultColWidth="9.00390625" defaultRowHeight="13.5"/>
  <cols>
    <col min="1" max="1" width="1.25" style="10" customWidth="1"/>
    <col min="2" max="2" width="4.00390625" style="10" customWidth="1"/>
    <col min="3" max="3" width="6.875" style="10" customWidth="1"/>
    <col min="4" max="4" width="11.875" style="10" customWidth="1"/>
    <col min="5" max="6" width="4.375" style="10" customWidth="1"/>
    <col min="7" max="7" width="6.625" style="10" customWidth="1"/>
    <col min="8" max="9" width="3.375" style="10" bestFit="1" customWidth="1"/>
    <col min="10" max="10" width="4.125" style="10" customWidth="1"/>
    <col min="11" max="11" width="1.37890625" style="10" customWidth="1"/>
    <col min="12" max="12" width="3.375" style="10" bestFit="1" customWidth="1"/>
    <col min="13" max="13" width="4.75390625" style="10" customWidth="1"/>
    <col min="14" max="15" width="3.375" style="10" bestFit="1" customWidth="1"/>
    <col min="16" max="16" width="2.25390625" style="10" customWidth="1"/>
    <col min="17" max="17" width="2.75390625" style="10" customWidth="1"/>
    <col min="18" max="18" width="3.375" style="10" bestFit="1" customWidth="1"/>
    <col min="19" max="19" width="2.375" style="10" bestFit="1" customWidth="1"/>
    <col min="20" max="20" width="3.375" style="10" bestFit="1" customWidth="1"/>
    <col min="21" max="22" width="4.125" style="10" customWidth="1"/>
    <col min="23" max="23" width="7.125" style="10" customWidth="1"/>
    <col min="24" max="16384" width="9.00390625" style="10" customWidth="1"/>
  </cols>
  <sheetData>
    <row r="1" spans="2:17" s="8" customFormat="1" ht="21">
      <c r="B1" s="9"/>
      <c r="C1" s="71" t="s">
        <v>96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5" ht="13.5">
      <c r="B2" s="72" t="s">
        <v>28</v>
      </c>
      <c r="C2" s="72"/>
      <c r="D2" s="11">
        <v>45375</v>
      </c>
      <c r="E2" s="10" t="s">
        <v>29</v>
      </c>
    </row>
    <row r="3" spans="17:22" ht="13.5">
      <c r="Q3" s="73" t="s">
        <v>10</v>
      </c>
      <c r="R3" s="73"/>
      <c r="S3" s="73"/>
      <c r="T3" s="73"/>
      <c r="U3" s="73"/>
      <c r="V3" s="73"/>
    </row>
    <row r="4" spans="2:22" ht="22.5" customHeight="1">
      <c r="B4" s="69" t="s">
        <v>22</v>
      </c>
      <c r="C4" s="69"/>
      <c r="D4" s="69"/>
      <c r="E4" s="74"/>
      <c r="F4" s="74"/>
      <c r="G4" s="74"/>
      <c r="H4" s="74"/>
      <c r="I4" s="74"/>
      <c r="J4" s="75" t="s">
        <v>30</v>
      </c>
      <c r="K4" s="75"/>
      <c r="L4" s="75"/>
      <c r="M4" s="75"/>
      <c r="N4" s="69"/>
      <c r="O4" s="69"/>
      <c r="P4" s="69"/>
      <c r="Q4" s="69"/>
      <c r="R4" s="69"/>
      <c r="S4" s="69"/>
      <c r="T4" s="69"/>
      <c r="U4" s="69"/>
      <c r="V4" s="69"/>
    </row>
    <row r="5" spans="2:22" ht="22.5" customHeight="1">
      <c r="B5" s="69"/>
      <c r="C5" s="69"/>
      <c r="D5" s="69"/>
      <c r="E5" s="74"/>
      <c r="F5" s="74"/>
      <c r="G5" s="74"/>
      <c r="H5" s="74"/>
      <c r="I5" s="74"/>
      <c r="J5" s="75" t="s">
        <v>31</v>
      </c>
      <c r="K5" s="75"/>
      <c r="L5" s="75"/>
      <c r="M5" s="75"/>
      <c r="N5" s="69"/>
      <c r="O5" s="69"/>
      <c r="P5" s="69"/>
      <c r="Q5" s="69"/>
      <c r="R5" s="69"/>
      <c r="S5" s="69"/>
      <c r="T5" s="69"/>
      <c r="U5" s="69"/>
      <c r="V5" s="69"/>
    </row>
    <row r="6" spans="2:22" ht="22.5" customHeight="1">
      <c r="B6" s="69" t="s">
        <v>23</v>
      </c>
      <c r="C6" s="69"/>
      <c r="D6" s="69"/>
      <c r="E6" s="74"/>
      <c r="F6" s="74"/>
      <c r="G6" s="74"/>
      <c r="H6" s="74"/>
      <c r="I6" s="74"/>
      <c r="J6" s="75" t="s">
        <v>24</v>
      </c>
      <c r="K6" s="75"/>
      <c r="L6" s="75"/>
      <c r="M6" s="75"/>
      <c r="N6" s="69"/>
      <c r="O6" s="69"/>
      <c r="P6" s="69"/>
      <c r="Q6" s="69"/>
      <c r="R6" s="69"/>
      <c r="S6" s="69"/>
      <c r="T6" s="69"/>
      <c r="U6" s="69"/>
      <c r="V6" s="69"/>
    </row>
    <row r="7" spans="3:4" s="12" customFormat="1" ht="13.5">
      <c r="C7" s="13"/>
      <c r="D7" s="13"/>
    </row>
    <row r="8" spans="2:22" ht="13.5" customHeight="1">
      <c r="B8" s="64" t="s">
        <v>61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2:22" ht="13.5">
      <c r="B9" s="64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2:22" ht="13.5">
      <c r="B10" s="76" t="s">
        <v>33</v>
      </c>
      <c r="C10" s="76"/>
      <c r="D10" s="7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8.75" customHeight="1">
      <c r="B11" s="77" t="s">
        <v>34</v>
      </c>
      <c r="C11" s="78"/>
      <c r="D11" s="15" t="s">
        <v>27</v>
      </c>
      <c r="E11" s="16"/>
      <c r="F11" s="17" t="s">
        <v>35</v>
      </c>
      <c r="G11" s="83">
        <v>4800</v>
      </c>
      <c r="H11" s="84"/>
      <c r="I11" s="18" t="s">
        <v>26</v>
      </c>
      <c r="J11" s="19" t="s">
        <v>36</v>
      </c>
      <c r="K11" s="85">
        <f>E11*G11</f>
        <v>0</v>
      </c>
      <c r="L11" s="85"/>
      <c r="M11" s="85"/>
      <c r="N11" s="15" t="s">
        <v>26</v>
      </c>
      <c r="O11" s="20" t="s">
        <v>37</v>
      </c>
      <c r="P11" s="86"/>
      <c r="Q11" s="86"/>
      <c r="R11" s="19" t="s">
        <v>38</v>
      </c>
      <c r="S11" s="19" t="s">
        <v>39</v>
      </c>
      <c r="T11" s="19" t="s">
        <v>40</v>
      </c>
      <c r="U11" s="17"/>
      <c r="V11" s="21" t="s">
        <v>38</v>
      </c>
    </row>
    <row r="12" spans="2:22" ht="18.75" customHeight="1">
      <c r="B12" s="79"/>
      <c r="C12" s="80"/>
      <c r="D12" s="18" t="s">
        <v>97</v>
      </c>
      <c r="E12" s="16"/>
      <c r="F12" s="17" t="s">
        <v>35</v>
      </c>
      <c r="G12" s="83">
        <v>4000</v>
      </c>
      <c r="H12" s="84"/>
      <c r="I12" s="18" t="s">
        <v>26</v>
      </c>
      <c r="J12" s="19" t="s">
        <v>36</v>
      </c>
      <c r="K12" s="85">
        <f>E12*G12</f>
        <v>0</v>
      </c>
      <c r="L12" s="85"/>
      <c r="M12" s="85"/>
      <c r="N12" s="15" t="s">
        <v>26</v>
      </c>
      <c r="O12" s="20" t="s">
        <v>37</v>
      </c>
      <c r="P12" s="86"/>
      <c r="Q12" s="86"/>
      <c r="R12" s="19" t="s">
        <v>38</v>
      </c>
      <c r="S12" s="19" t="s">
        <v>39</v>
      </c>
      <c r="T12" s="19" t="s">
        <v>40</v>
      </c>
      <c r="U12" s="17"/>
      <c r="V12" s="21" t="s">
        <v>38</v>
      </c>
    </row>
    <row r="13" spans="2:22" ht="18.75" customHeight="1">
      <c r="B13" s="79"/>
      <c r="C13" s="80"/>
      <c r="D13" s="18" t="s">
        <v>41</v>
      </c>
      <c r="E13" s="16"/>
      <c r="F13" s="17" t="s">
        <v>35</v>
      </c>
      <c r="G13" s="83">
        <v>3500</v>
      </c>
      <c r="H13" s="84"/>
      <c r="I13" s="18" t="s">
        <v>26</v>
      </c>
      <c r="J13" s="19" t="s">
        <v>36</v>
      </c>
      <c r="K13" s="85">
        <f>E13*G13</f>
        <v>0</v>
      </c>
      <c r="L13" s="85"/>
      <c r="M13" s="85"/>
      <c r="N13" s="15" t="s">
        <v>26</v>
      </c>
      <c r="O13" s="20" t="s">
        <v>37</v>
      </c>
      <c r="P13" s="86"/>
      <c r="Q13" s="86"/>
      <c r="R13" s="19" t="s">
        <v>38</v>
      </c>
      <c r="S13" s="19" t="s">
        <v>39</v>
      </c>
      <c r="T13" s="19" t="s">
        <v>40</v>
      </c>
      <c r="U13" s="17"/>
      <c r="V13" s="21" t="s">
        <v>38</v>
      </c>
    </row>
    <row r="14" spans="2:22" ht="18.75" customHeight="1">
      <c r="B14" s="81"/>
      <c r="C14" s="82"/>
      <c r="D14" s="18" t="s">
        <v>98</v>
      </c>
      <c r="E14" s="16"/>
      <c r="F14" s="17" t="s">
        <v>99</v>
      </c>
      <c r="G14" s="83">
        <v>650</v>
      </c>
      <c r="H14" s="84"/>
      <c r="I14" s="18" t="s">
        <v>26</v>
      </c>
      <c r="J14" s="19" t="s">
        <v>36</v>
      </c>
      <c r="K14" s="85">
        <f>E14*G14</f>
        <v>0</v>
      </c>
      <c r="L14" s="85"/>
      <c r="M14" s="85"/>
      <c r="N14" s="15" t="s">
        <v>26</v>
      </c>
      <c r="O14" s="20"/>
      <c r="P14" s="86"/>
      <c r="Q14" s="86"/>
      <c r="R14" s="19"/>
      <c r="S14" s="19"/>
      <c r="T14" s="19"/>
      <c r="U14" s="17"/>
      <c r="V14" s="21"/>
    </row>
    <row r="15" spans="2:15" ht="22.5" customHeight="1">
      <c r="B15" s="90" t="s">
        <v>50</v>
      </c>
      <c r="C15" s="90"/>
      <c r="D15" s="90"/>
      <c r="E15" s="90"/>
      <c r="F15" s="90"/>
      <c r="G15" s="91">
        <f>SUM(K11:M14)</f>
        <v>0</v>
      </c>
      <c r="H15" s="92"/>
      <c r="I15" s="92"/>
      <c r="J15" s="92"/>
      <c r="K15" s="92"/>
      <c r="L15" s="92"/>
      <c r="M15" s="92"/>
      <c r="N15" s="15" t="s">
        <v>26</v>
      </c>
      <c r="O15" s="22"/>
    </row>
    <row r="16" spans="2:14" ht="24" customHeight="1">
      <c r="B16" s="93"/>
      <c r="C16" s="93"/>
      <c r="D16" s="93"/>
      <c r="E16" s="93"/>
      <c r="F16" s="93"/>
      <c r="G16" s="94" t="s">
        <v>68</v>
      </c>
      <c r="H16" s="94"/>
      <c r="I16" s="94"/>
      <c r="J16" s="94"/>
      <c r="K16" s="94"/>
      <c r="L16" s="94"/>
      <c r="M16" s="94"/>
      <c r="N16" s="94"/>
    </row>
    <row r="17" spans="2:22" ht="19.5" customHeight="1">
      <c r="B17" s="88" t="s">
        <v>67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2:22" ht="15.75" customHeight="1">
      <c r="B18" s="64" t="s">
        <v>48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2" s="13" customFormat="1" ht="15.75" customHeight="1">
      <c r="B19" s="88" t="s">
        <v>83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2:22" ht="15.75" customHeight="1">
      <c r="B20" s="64" t="s">
        <v>62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2" ht="15.75" customHeight="1">
      <c r="B21" s="89" t="s">
        <v>65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5.75" customHeight="1">
      <c r="B22" s="64" t="s">
        <v>102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2:22" ht="15.75" customHeight="1">
      <c r="B23" s="87" t="s">
        <v>100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2:22" ht="15.75" customHeight="1">
      <c r="B24" s="40"/>
      <c r="C24" s="44" t="s">
        <v>104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2:22" ht="15.75" customHeight="1">
      <c r="B25" s="87" t="s">
        <v>101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2:8" ht="12.75" customHeight="1">
      <c r="B26" s="23" t="s">
        <v>42</v>
      </c>
      <c r="C26" s="23"/>
      <c r="D26" s="23"/>
      <c r="E26" s="23"/>
      <c r="F26" s="23"/>
      <c r="G26" s="23"/>
      <c r="H26" s="23"/>
    </row>
    <row r="27" spans="2:8" ht="12.75" customHeight="1">
      <c r="B27" s="23" t="s">
        <v>43</v>
      </c>
      <c r="C27" s="23"/>
      <c r="D27" s="23"/>
      <c r="E27" s="23"/>
      <c r="F27" s="23"/>
      <c r="G27" s="23"/>
      <c r="H27" s="23"/>
    </row>
    <row r="28" spans="2:8" ht="12.75" customHeight="1">
      <c r="B28" s="23"/>
      <c r="C28" s="49" t="s">
        <v>15</v>
      </c>
      <c r="D28" s="23"/>
      <c r="E28" s="23"/>
      <c r="F28" s="23"/>
      <c r="G28" s="23"/>
      <c r="H28" s="23"/>
    </row>
    <row r="29" spans="2:8" ht="12.75" customHeight="1">
      <c r="B29" s="23" t="s">
        <v>44</v>
      </c>
      <c r="C29" s="49" t="s">
        <v>16</v>
      </c>
      <c r="D29" s="23"/>
      <c r="E29" s="23"/>
      <c r="F29" s="23"/>
      <c r="G29" s="23"/>
      <c r="H29" s="23"/>
    </row>
    <row r="30" spans="2:8" ht="12.75" customHeight="1">
      <c r="B30" s="23"/>
      <c r="C30" s="49" t="s">
        <v>17</v>
      </c>
      <c r="D30" s="23"/>
      <c r="E30" s="23"/>
      <c r="F30" s="23"/>
      <c r="G30" s="23"/>
      <c r="H30" s="23"/>
    </row>
    <row r="31" spans="2:8" ht="12.75" customHeight="1">
      <c r="B31" s="23"/>
      <c r="C31" s="49" t="s">
        <v>18</v>
      </c>
      <c r="D31" s="23"/>
      <c r="E31" s="23"/>
      <c r="F31" s="23"/>
      <c r="G31" s="23"/>
      <c r="H31" s="23"/>
    </row>
    <row r="32" spans="2:8" ht="12.75" customHeight="1">
      <c r="B32" s="23"/>
      <c r="C32" s="49" t="s">
        <v>92</v>
      </c>
      <c r="D32" s="23"/>
      <c r="E32" s="23"/>
      <c r="F32" s="23"/>
      <c r="G32" s="23"/>
      <c r="H32" s="23"/>
    </row>
    <row r="33" spans="2:8" ht="12.75" customHeight="1">
      <c r="B33" s="23" t="s">
        <v>45</v>
      </c>
      <c r="C33" s="23"/>
      <c r="D33" s="23"/>
      <c r="E33" s="23"/>
      <c r="F33" s="23"/>
      <c r="G33" s="23"/>
      <c r="H33" s="23"/>
    </row>
    <row r="34" spans="2:22" s="12" customFormat="1" ht="13.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2:23" ht="13.5">
      <c r="B35" s="96" t="s">
        <v>46</v>
      </c>
      <c r="C35" s="96"/>
      <c r="D35" s="9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68" t="s">
        <v>75</v>
      </c>
      <c r="V35" s="68"/>
      <c r="W35" s="51"/>
    </row>
    <row r="36" spans="1:23" s="24" customFormat="1" ht="16.5" customHeight="1">
      <c r="A36" s="69" t="s">
        <v>51</v>
      </c>
      <c r="B36" s="69"/>
      <c r="C36" s="69"/>
      <c r="D36" s="69" t="s">
        <v>78</v>
      </c>
      <c r="E36" s="69"/>
      <c r="F36" s="69" t="s">
        <v>79</v>
      </c>
      <c r="G36" s="69"/>
      <c r="H36" s="69"/>
      <c r="I36" s="69" t="s">
        <v>25</v>
      </c>
      <c r="J36" s="69"/>
      <c r="K36" s="16"/>
      <c r="L36" s="97" t="s">
        <v>82</v>
      </c>
      <c r="M36" s="98"/>
      <c r="N36" s="61" t="s">
        <v>72</v>
      </c>
      <c r="O36" s="62"/>
      <c r="P36" s="65" t="s">
        <v>80</v>
      </c>
      <c r="Q36" s="66"/>
      <c r="R36" s="66"/>
      <c r="S36" s="66"/>
      <c r="T36" s="67"/>
      <c r="U36" s="50" t="s">
        <v>73</v>
      </c>
      <c r="V36" s="43" t="s">
        <v>74</v>
      </c>
      <c r="W36" s="43" t="s">
        <v>103</v>
      </c>
    </row>
    <row r="37" spans="1:23" ht="18.75" customHeight="1">
      <c r="A37" s="70"/>
      <c r="B37" s="70"/>
      <c r="C37" s="70"/>
      <c r="D37" s="69"/>
      <c r="E37" s="69"/>
      <c r="F37" s="69" t="s">
        <v>81</v>
      </c>
      <c r="G37" s="69"/>
      <c r="H37" s="69"/>
      <c r="I37" s="69"/>
      <c r="J37" s="69"/>
      <c r="K37" s="16"/>
      <c r="L37" s="67"/>
      <c r="M37" s="69"/>
      <c r="N37" s="61"/>
      <c r="O37" s="62"/>
      <c r="P37" s="61"/>
      <c r="Q37" s="63"/>
      <c r="R37" s="63"/>
      <c r="S37" s="63"/>
      <c r="T37" s="62"/>
      <c r="U37" s="31" t="s">
        <v>76</v>
      </c>
      <c r="V37" s="31" t="s">
        <v>76</v>
      </c>
      <c r="W37" s="46"/>
    </row>
    <row r="38" spans="1:23" ht="18.75" customHeight="1">
      <c r="A38" s="70"/>
      <c r="B38" s="70"/>
      <c r="C38" s="70"/>
      <c r="D38" s="69"/>
      <c r="E38" s="69"/>
      <c r="F38" s="69"/>
      <c r="G38" s="69"/>
      <c r="H38" s="69"/>
      <c r="I38" s="69"/>
      <c r="J38" s="69"/>
      <c r="K38" s="16"/>
      <c r="L38" s="67"/>
      <c r="M38" s="69"/>
      <c r="N38" s="61"/>
      <c r="O38" s="62"/>
      <c r="P38" s="61"/>
      <c r="Q38" s="63"/>
      <c r="R38" s="63"/>
      <c r="S38" s="63"/>
      <c r="T38" s="62"/>
      <c r="U38" s="31" t="s">
        <v>76</v>
      </c>
      <c r="V38" s="31" t="s">
        <v>76</v>
      </c>
      <c r="W38" s="46"/>
    </row>
    <row r="39" spans="1:23" ht="18.75" customHeight="1">
      <c r="A39" s="70"/>
      <c r="B39" s="70"/>
      <c r="C39" s="70"/>
      <c r="D39" s="69"/>
      <c r="E39" s="69"/>
      <c r="F39" s="69"/>
      <c r="G39" s="69"/>
      <c r="H39" s="69"/>
      <c r="I39" s="69"/>
      <c r="J39" s="69"/>
      <c r="K39" s="16"/>
      <c r="L39" s="67"/>
      <c r="M39" s="69"/>
      <c r="N39" s="61"/>
      <c r="O39" s="62"/>
      <c r="P39" s="61"/>
      <c r="Q39" s="63"/>
      <c r="R39" s="63"/>
      <c r="S39" s="63"/>
      <c r="T39" s="62"/>
      <c r="U39" s="31" t="s">
        <v>76</v>
      </c>
      <c r="V39" s="31" t="s">
        <v>76</v>
      </c>
      <c r="W39" s="46"/>
    </row>
    <row r="40" spans="1:23" ht="18.75" customHeight="1">
      <c r="A40" s="70"/>
      <c r="B40" s="70"/>
      <c r="C40" s="70"/>
      <c r="D40" s="69"/>
      <c r="E40" s="69"/>
      <c r="F40" s="69"/>
      <c r="G40" s="69"/>
      <c r="H40" s="69"/>
      <c r="I40" s="69"/>
      <c r="J40" s="69"/>
      <c r="K40" s="16"/>
      <c r="L40" s="67"/>
      <c r="M40" s="69"/>
      <c r="N40" s="61"/>
      <c r="O40" s="62"/>
      <c r="P40" s="61"/>
      <c r="Q40" s="63"/>
      <c r="R40" s="63"/>
      <c r="S40" s="63"/>
      <c r="T40" s="62"/>
      <c r="U40" s="31" t="s">
        <v>76</v>
      </c>
      <c r="V40" s="31" t="s">
        <v>76</v>
      </c>
      <c r="W40" s="46"/>
    </row>
    <row r="41" spans="1:23" ht="18.75" customHeight="1">
      <c r="A41" s="70"/>
      <c r="B41" s="70"/>
      <c r="C41" s="70"/>
      <c r="D41" s="69"/>
      <c r="E41" s="69"/>
      <c r="F41" s="69"/>
      <c r="G41" s="69"/>
      <c r="H41" s="69"/>
      <c r="I41" s="69"/>
      <c r="J41" s="69"/>
      <c r="K41" s="16"/>
      <c r="L41" s="67"/>
      <c r="M41" s="69"/>
      <c r="N41" s="61"/>
      <c r="O41" s="62"/>
      <c r="P41" s="61"/>
      <c r="Q41" s="63"/>
      <c r="R41" s="63"/>
      <c r="S41" s="63"/>
      <c r="T41" s="62"/>
      <c r="U41" s="31" t="s">
        <v>76</v>
      </c>
      <c r="V41" s="31" t="s">
        <v>76</v>
      </c>
      <c r="W41" s="46"/>
    </row>
    <row r="42" spans="1:23" ht="18.75" customHeight="1">
      <c r="A42" s="70"/>
      <c r="B42" s="70"/>
      <c r="C42" s="70"/>
      <c r="D42" s="69"/>
      <c r="E42" s="69"/>
      <c r="I42" s="69"/>
      <c r="J42" s="69"/>
      <c r="K42" s="16"/>
      <c r="L42" s="67"/>
      <c r="M42" s="69"/>
      <c r="N42" s="61"/>
      <c r="O42" s="62"/>
      <c r="P42" s="61"/>
      <c r="Q42" s="63"/>
      <c r="R42" s="63"/>
      <c r="S42" s="63"/>
      <c r="T42" s="62"/>
      <c r="U42" s="31" t="s">
        <v>76</v>
      </c>
      <c r="V42" s="31" t="s">
        <v>76</v>
      </c>
      <c r="W42" s="46"/>
    </row>
    <row r="43" spans="1:23" ht="18.75" customHeight="1">
      <c r="A43" s="70"/>
      <c r="B43" s="70"/>
      <c r="C43" s="70"/>
      <c r="D43" s="69"/>
      <c r="E43" s="69"/>
      <c r="F43" s="69"/>
      <c r="G43" s="69"/>
      <c r="H43" s="69"/>
      <c r="I43" s="69"/>
      <c r="J43" s="69"/>
      <c r="K43" s="16"/>
      <c r="L43" s="67"/>
      <c r="M43" s="69"/>
      <c r="N43" s="61"/>
      <c r="O43" s="62"/>
      <c r="P43" s="61"/>
      <c r="Q43" s="63"/>
      <c r="R43" s="63"/>
      <c r="S43" s="63"/>
      <c r="T43" s="62"/>
      <c r="U43" s="31" t="s">
        <v>76</v>
      </c>
      <c r="V43" s="31" t="s">
        <v>76</v>
      </c>
      <c r="W43" s="46"/>
    </row>
    <row r="44" spans="1:23" ht="18.75" customHeight="1">
      <c r="A44" s="70"/>
      <c r="B44" s="70"/>
      <c r="C44" s="70"/>
      <c r="D44" s="69"/>
      <c r="E44" s="69"/>
      <c r="F44" s="69"/>
      <c r="G44" s="69"/>
      <c r="H44" s="69"/>
      <c r="I44" s="69"/>
      <c r="J44" s="69"/>
      <c r="K44" s="16"/>
      <c r="L44" s="67"/>
      <c r="M44" s="69"/>
      <c r="N44" s="61"/>
      <c r="O44" s="62"/>
      <c r="P44" s="61"/>
      <c r="Q44" s="63"/>
      <c r="R44" s="63"/>
      <c r="S44" s="63"/>
      <c r="T44" s="62"/>
      <c r="U44" s="31" t="s">
        <v>76</v>
      </c>
      <c r="V44" s="31" t="s">
        <v>76</v>
      </c>
      <c r="W44" s="46"/>
    </row>
    <row r="45" spans="1:23" ht="18.75" customHeight="1">
      <c r="A45" s="70"/>
      <c r="B45" s="70"/>
      <c r="C45" s="70"/>
      <c r="D45" s="69"/>
      <c r="E45" s="69"/>
      <c r="F45" s="69"/>
      <c r="G45" s="69"/>
      <c r="H45" s="69"/>
      <c r="I45" s="69"/>
      <c r="J45" s="69"/>
      <c r="K45" s="16"/>
      <c r="L45" s="67"/>
      <c r="M45" s="69"/>
      <c r="N45" s="61"/>
      <c r="O45" s="62"/>
      <c r="P45" s="61"/>
      <c r="Q45" s="63"/>
      <c r="R45" s="63"/>
      <c r="S45" s="63"/>
      <c r="T45" s="62"/>
      <c r="U45" s="31" t="s">
        <v>76</v>
      </c>
      <c r="V45" s="31" t="s">
        <v>76</v>
      </c>
      <c r="W45" s="46"/>
    </row>
    <row r="46" spans="1:23" ht="18.75" customHeight="1">
      <c r="A46" s="70"/>
      <c r="B46" s="70"/>
      <c r="C46" s="70"/>
      <c r="D46" s="69"/>
      <c r="E46" s="69"/>
      <c r="F46" s="69"/>
      <c r="G46" s="69"/>
      <c r="H46" s="69"/>
      <c r="I46" s="69"/>
      <c r="J46" s="69"/>
      <c r="K46" s="16"/>
      <c r="L46" s="67"/>
      <c r="M46" s="69"/>
      <c r="N46" s="61"/>
      <c r="O46" s="62"/>
      <c r="P46" s="61"/>
      <c r="Q46" s="63"/>
      <c r="R46" s="63"/>
      <c r="S46" s="63"/>
      <c r="T46" s="62"/>
      <c r="U46" s="31" t="s">
        <v>76</v>
      </c>
      <c r="V46" s="31" t="s">
        <v>76</v>
      </c>
      <c r="W46" s="46"/>
    </row>
    <row r="47" s="12" customFormat="1" ht="13.5"/>
  </sheetData>
  <sheetProtection/>
  <mergeCells count="120">
    <mergeCell ref="L46:M46"/>
    <mergeCell ref="L42:M42"/>
    <mergeCell ref="D41:E41"/>
    <mergeCell ref="D40:E40"/>
    <mergeCell ref="L43:M43"/>
    <mergeCell ref="L45:M45"/>
    <mergeCell ref="L44:M44"/>
    <mergeCell ref="L41:M41"/>
    <mergeCell ref="L38:M38"/>
    <mergeCell ref="L39:M39"/>
    <mergeCell ref="D38:E38"/>
    <mergeCell ref="F38:H38"/>
    <mergeCell ref="I38:J38"/>
    <mergeCell ref="L40:M40"/>
    <mergeCell ref="D39:E39"/>
    <mergeCell ref="L37:M37"/>
    <mergeCell ref="B34:V34"/>
    <mergeCell ref="B35:D35"/>
    <mergeCell ref="L36:M36"/>
    <mergeCell ref="I37:J37"/>
    <mergeCell ref="D36:E36"/>
    <mergeCell ref="F36:H36"/>
    <mergeCell ref="B25:V25"/>
    <mergeCell ref="B19:V19"/>
    <mergeCell ref="B20:V20"/>
    <mergeCell ref="B21:V21"/>
    <mergeCell ref="B23:V23"/>
    <mergeCell ref="B15:F15"/>
    <mergeCell ref="G15:M15"/>
    <mergeCell ref="B16:F16"/>
    <mergeCell ref="G16:N16"/>
    <mergeCell ref="B17:V17"/>
    <mergeCell ref="K13:M13"/>
    <mergeCell ref="B18:V18"/>
    <mergeCell ref="P13:Q13"/>
    <mergeCell ref="G14:H14"/>
    <mergeCell ref="K14:M14"/>
    <mergeCell ref="P14:Q14"/>
    <mergeCell ref="B9:V9"/>
    <mergeCell ref="B10:D10"/>
    <mergeCell ref="B11:C14"/>
    <mergeCell ref="G11:H11"/>
    <mergeCell ref="K11:M11"/>
    <mergeCell ref="P11:Q11"/>
    <mergeCell ref="G12:H12"/>
    <mergeCell ref="K12:M12"/>
    <mergeCell ref="P12:Q12"/>
    <mergeCell ref="G13:H13"/>
    <mergeCell ref="N5:V5"/>
    <mergeCell ref="B6:D6"/>
    <mergeCell ref="E6:I6"/>
    <mergeCell ref="J6:M6"/>
    <mergeCell ref="N6:V6"/>
    <mergeCell ref="B8:V8"/>
    <mergeCell ref="N38:O38"/>
    <mergeCell ref="P38:T38"/>
    <mergeCell ref="C1:Q1"/>
    <mergeCell ref="B2:C2"/>
    <mergeCell ref="Q3:V3"/>
    <mergeCell ref="B4:D5"/>
    <mergeCell ref="E4:I5"/>
    <mergeCell ref="J4:M4"/>
    <mergeCell ref="N4:V4"/>
    <mergeCell ref="J5:M5"/>
    <mergeCell ref="F37:H37"/>
    <mergeCell ref="F41:H41"/>
    <mergeCell ref="I41:J41"/>
    <mergeCell ref="D42:E42"/>
    <mergeCell ref="F39:H39"/>
    <mergeCell ref="I39:J39"/>
    <mergeCell ref="F40:H40"/>
    <mergeCell ref="I40:J40"/>
    <mergeCell ref="F43:H43"/>
    <mergeCell ref="I42:J42"/>
    <mergeCell ref="A42:C42"/>
    <mergeCell ref="A45:C45"/>
    <mergeCell ref="A46:C46"/>
    <mergeCell ref="D43:E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A38:C38"/>
    <mergeCell ref="A39:C39"/>
    <mergeCell ref="A40:C40"/>
    <mergeCell ref="A41:C41"/>
    <mergeCell ref="A43:C43"/>
    <mergeCell ref="A44:C44"/>
    <mergeCell ref="B22:V22"/>
    <mergeCell ref="N36:O36"/>
    <mergeCell ref="P36:T36"/>
    <mergeCell ref="N37:O37"/>
    <mergeCell ref="P37:T37"/>
    <mergeCell ref="U35:V35"/>
    <mergeCell ref="A36:C36"/>
    <mergeCell ref="A37:C37"/>
    <mergeCell ref="I36:J36"/>
    <mergeCell ref="D37:E37"/>
    <mergeCell ref="N39:O39"/>
    <mergeCell ref="P39:T39"/>
    <mergeCell ref="N40:O40"/>
    <mergeCell ref="P40:T40"/>
    <mergeCell ref="N41:O41"/>
    <mergeCell ref="P41:T41"/>
    <mergeCell ref="N45:O45"/>
    <mergeCell ref="P45:T45"/>
    <mergeCell ref="N46:O46"/>
    <mergeCell ref="P46:T46"/>
    <mergeCell ref="N42:O42"/>
    <mergeCell ref="P42:T42"/>
    <mergeCell ref="N43:O43"/>
    <mergeCell ref="P43:T43"/>
    <mergeCell ref="N44:O44"/>
    <mergeCell ref="P44:T44"/>
  </mergeCells>
  <printOptions/>
  <pageMargins left="0.4330708661417323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眞 波多野</cp:lastModifiedBy>
  <cp:lastPrinted>2024-02-17T06:58:23Z</cp:lastPrinted>
  <dcterms:created xsi:type="dcterms:W3CDTF">2004-08-31T22:10:44Z</dcterms:created>
  <dcterms:modified xsi:type="dcterms:W3CDTF">2024-02-17T07:01:44Z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