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1"/>
  </bookViews>
  <sheets>
    <sheet name="要綱" sheetId="1" r:id="rId1"/>
    <sheet name="申込書" sheetId="2" r:id="rId2"/>
  </sheets>
  <definedNames>
    <definedName name="_xlnm.Print_Area" localSheetId="0">'要綱'!$A$1:$J$47</definedName>
  </definedNames>
  <calcPr fullCalcOnLoad="1"/>
</workbook>
</file>

<file path=xl/sharedStrings.xml><?xml version="1.0" encoding="utf-8"?>
<sst xmlns="http://schemas.openxmlformats.org/spreadsheetml/2006/main" count="139" uniqueCount="106">
  <si>
    <t>白梅スポーツクラブ・フィールドコース</t>
  </si>
  <si>
    <t>開催日；</t>
  </si>
  <si>
    <t>会場；</t>
  </si>
  <si>
    <t>集合時間；</t>
  </si>
  <si>
    <t>（１２ポスト終了時に昼食休憩あり）</t>
  </si>
  <si>
    <t>競技種目；</t>
  </si>
  <si>
    <t>表彰；</t>
  </si>
  <si>
    <t>参加資格</t>
  </si>
  <si>
    <t>申込み方法；</t>
  </si>
  <si>
    <t>申込み先；</t>
  </si>
  <si>
    <t>参加費；</t>
  </si>
  <si>
    <t>主催；</t>
  </si>
  <si>
    <t>注、昼食休憩を設けますので昼食の準備をお願いします。</t>
  </si>
  <si>
    <t xml:space="preserve"> </t>
  </si>
  <si>
    <t>　成績の平均より算出します。成績のない場合はハンデは０です）</t>
  </si>
  <si>
    <t>*競技会中の負傷については応急処置はおこないますが、それ以上の処置は各自の責任でお願いします。</t>
  </si>
  <si>
    <t>（開場AM８時）</t>
  </si>
  <si>
    <t>競技開始時間：</t>
  </si>
  <si>
    <t>ＡＭ．９：４５　（予定）</t>
  </si>
  <si>
    <t>兼　公認記録会の　ご案内</t>
  </si>
  <si>
    <t>京都府アーチェリー連盟、北山クラブ、白梅スポーツクラブ</t>
  </si>
  <si>
    <t>主管；</t>
  </si>
  <si>
    <t>北山クラブ競技実行委員会</t>
  </si>
  <si>
    <t>ＡＭ．９：１５</t>
  </si>
  <si>
    <t>【個人情報の取り扱いについて】</t>
  </si>
  <si>
    <t>①参加申込団体へのエントリー確定通知</t>
  </si>
  <si>
    <t>②大会プログラム作成（大会関係者以外に一般およびマスメディアに公開する）</t>
  </si>
  <si>
    <t>③大会運営に必要な場内アナウンス、掲示板等への掲示</t>
  </si>
  <si>
    <t>④加盟団体およびマスメディア、会場内での参加選手や観客への成績表の配布並びに送付（ホームページ掲載を含む）</t>
  </si>
  <si>
    <t>上記以外に利用する場合は、本人に通知し承諾を得る</t>
  </si>
  <si>
    <t>使用目的は次のとおりとする</t>
  </si>
  <si>
    <t>クラブ（学校）名</t>
  </si>
  <si>
    <t>申込責任者名</t>
  </si>
  <si>
    <t>連絡先FAX</t>
  </si>
  <si>
    <t>選手氏名</t>
  </si>
  <si>
    <t>フリガナ</t>
  </si>
  <si>
    <t>性別</t>
  </si>
  <si>
    <t>競技種目</t>
  </si>
  <si>
    <t>円</t>
  </si>
  <si>
    <t>一般</t>
  </si>
  <si>
    <t>一般　　￥４０００</t>
  </si>
  <si>
    <t>競技開催日(</t>
  </si>
  <si>
    <t>)</t>
  </si>
  <si>
    <t xml:space="preserve"> </t>
  </si>
  <si>
    <t>メールアドレス</t>
  </si>
  <si>
    <t>連絡先TEL</t>
  </si>
  <si>
    <t>下記の金額集計表に中学生・高校生・大学生・一般のそれぞれの参加人数と参加費単価を入力してください。</t>
  </si>
  <si>
    <t>合計金額が自動的に計算されます。</t>
  </si>
  <si>
    <t>金額集計表</t>
  </si>
  <si>
    <t>参加人数</t>
  </si>
  <si>
    <t>名×</t>
  </si>
  <si>
    <t>＝</t>
  </si>
  <si>
    <t>男</t>
  </si>
  <si>
    <t>名</t>
  </si>
  <si>
    <t>・</t>
  </si>
  <si>
    <t>女</t>
  </si>
  <si>
    <t>大学生</t>
  </si>
  <si>
    <t>高校生以下</t>
  </si>
  <si>
    <t>会員</t>
  </si>
  <si>
    <t>注3：氏名を漢字で入力するとフリガナが自動で表示されます。特殊な読み方は訂正してください。</t>
  </si>
  <si>
    <t>注5：昼食を予約する場合は、備考欄に「昼食」と記入してください。</t>
  </si>
  <si>
    <t>【個人情報の取り扱いについて】</t>
  </si>
  <si>
    <t xml:space="preserve">    使用目的は次のとおりとする</t>
  </si>
  <si>
    <t>　</t>
  </si>
  <si>
    <t>①参加申込団体へのエントリー確定通知</t>
  </si>
  <si>
    <t>②大会プログラム作成（大会関係者以外に一般およびマスメディアに公開する）</t>
  </si>
  <si>
    <t>③大会運営に必要な場内アナウンス、掲示板等への掲示</t>
  </si>
  <si>
    <t>④加盟団体およびマスメディア、会場内での参加選手や観客への成績表の配布</t>
  </si>
  <si>
    <t>　　並びに送付（ホームページ掲載を含む）</t>
  </si>
  <si>
    <t>　　上記以外に利用する場合は、本人に通知し承諾を得る</t>
  </si>
  <si>
    <t>参加者名簿</t>
  </si>
  <si>
    <t>クラス</t>
  </si>
  <si>
    <t>備考</t>
  </si>
  <si>
    <t>　　＊参加費には昼食代は含みません。　クラブハウスにて　カレー（￥６５０）を用意できます。
　　　　必要な方は参加申込時に予約下さい</t>
  </si>
  <si>
    <t>昼食（ｶﾚｰﾗｲｽ）</t>
  </si>
  <si>
    <t>食×</t>
  </si>
  <si>
    <t>（B級は30m以下の特設ポスト使用）</t>
  </si>
  <si>
    <t>B級は30mより長い距離を射てない初心者の方。</t>
  </si>
  <si>
    <t>フィールドコースを安全にラウンド出来る方。</t>
  </si>
  <si>
    <t>尚、公認記録が必要な方はｱｰﾁｪﾘｰ連盟登録者に限ります（B級は不可）</t>
  </si>
  <si>
    <t>（受付確認の返信を送りますので御確認下さい。）</t>
  </si>
  <si>
    <t>B級以外はﾌｨｰﾙﾄﾞのｸﾞﾘｰﾝﾊﾞｯﾁ取得が可能な方。</t>
  </si>
  <si>
    <t>合計金額</t>
  </si>
  <si>
    <t>注1：参加費は当日徴収します。（欠席の場合もお支払い下さい）</t>
  </si>
  <si>
    <t>注4：競技種目欄には、リカーブは「ＲＣ」・コンパウンドは「ＣＰ」・ベアボウは「ＢＢ」と記入してください。</t>
  </si>
  <si>
    <t>（中学生以下の参加は保護者も同種目で競技に同伴参加してください）</t>
  </si>
  <si>
    <t>注6：高校生以下は備考に学年を記入下さい。</t>
  </si>
  <si>
    <t>注2：参加選手が１0名以上の場合は、下に行数を増やしてください。</t>
  </si>
  <si>
    <t>競技種別</t>
  </si>
  <si>
    <t xml:space="preserve"> リカーブ、コンパウンド、ベアボウ、Ｂ級</t>
  </si>
  <si>
    <t xml:space="preserve">ハンデ制により全種目男女混合で　１～３位 </t>
  </si>
  <si>
    <t>　　＊参加費は当日徴収します。（当日欠席の場合でもお支払い下さい）</t>
  </si>
  <si>
    <t>クラス欄には、A級は「A」、B級は「Ｂ」と記入下さい。</t>
  </si>
  <si>
    <t>当日支払い</t>
  </si>
  <si>
    <t>（定員になり次第締め切ります。）</t>
  </si>
  <si>
    <t>＊B級はｸﾞﾙｰﾌﾟ分けの都合により定員以下でも受付出来ない場合があります。</t>
  </si>
  <si>
    <t>第２1回　白梅杯争奪フィールドアーチェリー大会</t>
  </si>
  <si>
    <t>２０１8年　10月　28日　（日）</t>
  </si>
  <si>
    <t>（ハンデは第２０回白梅杯とそれ以後の白梅ｽﾎﾟｰﾂｸﾗﾌﾞ主催の競技会の</t>
  </si>
  <si>
    <r>
      <t>2018年１０月１７日</t>
    </r>
    <r>
      <rPr>
        <sz val="11"/>
        <rFont val="ＭＳ Ｐゴシック"/>
        <family val="3"/>
      </rPr>
      <t>までに 所定の申込用紙に必要事項を記入の上、下記へメールで送って下さい。　</t>
    </r>
    <r>
      <rPr>
        <b/>
        <sz val="11"/>
        <rFont val="ＭＳ Ｐゴシック"/>
        <family val="3"/>
      </rPr>
      <t>定員４８名</t>
    </r>
    <r>
      <rPr>
        <sz val="11"/>
        <rFont val="ＭＳ Ｐゴシック"/>
        <family val="3"/>
      </rPr>
      <t>（グループ分けの都合で増減する場合が有ります）</t>
    </r>
  </si>
  <si>
    <t>h-shiraume1780@view.ocn.ne.jp</t>
  </si>
  <si>
    <t>フィールドラウンド　マーク１２ﾎﾟｽﾄ×２</t>
  </si>
  <si>
    <t>第２１回　白梅杯争奪フィールドアーチェリー大会　兼公認記録会　申込書</t>
  </si>
  <si>
    <t>　　（白梅ｽﾎﾟｰﾂ正会員￥２５００）</t>
  </si>
  <si>
    <t>大学生・高校生以下　￥３０００</t>
  </si>
  <si>
    <t>登録番号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</si>
</sst>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F800]dddd\,\ mmmm\ dd\,\ yyyy"/>
  </numFmts>
  <fonts count="57">
    <font>
      <sz val="11"/>
      <name val="ＭＳ Ｐゴシック"/>
      <family val="3"/>
    </font>
    <font>
      <sz val="6"/>
      <name val="ＭＳ Ｐゴシック"/>
      <family val="3"/>
    </font>
    <font>
      <b/>
      <sz val="14"/>
      <color indexed="12"/>
      <name val="HG正楷書体"/>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b/>
      <sz val="16"/>
      <color indexed="12"/>
      <name val="HG正楷書体"/>
      <family val="3"/>
    </font>
    <font>
      <sz val="9"/>
      <name val="ＭＳ Ｐゴシック"/>
      <family val="3"/>
    </font>
    <font>
      <sz val="8"/>
      <name val="ＭＳ Ｐゴシック"/>
      <family val="3"/>
    </font>
    <font>
      <b/>
      <sz val="16"/>
      <color indexed="12"/>
      <name val="ＭＳ Ｐゴシック"/>
      <family val="3"/>
    </font>
    <font>
      <sz val="10.5"/>
      <name val="ＭＳ 明朝"/>
      <family val="1"/>
    </font>
    <font>
      <sz val="8"/>
      <color indexed="8"/>
      <name val="ＭＳ Ｐゴシック"/>
      <family val="3"/>
    </font>
    <font>
      <sz val="10"/>
      <name val="ＭＳ Ｐゴシック"/>
      <family val="3"/>
    </font>
    <font>
      <sz val="18"/>
      <name val="ＭＳ Ｐゴシック"/>
      <family val="3"/>
    </font>
    <font>
      <b/>
      <sz val="18"/>
      <name val="ＭＳ Ｐゴシック"/>
      <family val="3"/>
    </font>
    <font>
      <sz val="12"/>
      <name val="ＭＳ Ｐゴシック"/>
      <family val="3"/>
    </font>
    <font>
      <sz val="14"/>
      <color indexed="12"/>
      <name val="ＭＳ Ｐゴシック"/>
      <family val="3"/>
    </font>
    <font>
      <b/>
      <sz val="12"/>
      <color indexed="10"/>
      <name val="ＭＳ Ｐゴシック"/>
      <family val="3"/>
    </font>
    <font>
      <b/>
      <sz val="9"/>
      <color indexed="10"/>
      <name val="ＭＳ Ｐゴシック"/>
      <family val="3"/>
    </font>
    <font>
      <b/>
      <sz val="11"/>
      <color indexed="12"/>
      <name val="ＭＳ Ｐゴシック"/>
      <family val="3"/>
    </font>
    <font>
      <b/>
      <sz val="10"/>
      <name val="ＭＳ Ｐゴシック"/>
      <family val="3"/>
    </font>
    <font>
      <b/>
      <sz val="14"/>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49" fontId="3" fillId="0" borderId="0" xfId="58" applyNumberFormat="1" applyFont="1" applyAlignment="1">
      <alignment horizontal="righ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4" fillId="0" borderId="0" xfId="0" applyFont="1" applyAlignment="1">
      <alignment vertical="center" shrinkToFit="1"/>
    </xf>
    <xf numFmtId="0" fontId="14" fillId="0" borderId="0" xfId="0" applyFont="1" applyAlignment="1">
      <alignment horizontal="right" vertical="center" shrinkToFit="1"/>
    </xf>
    <xf numFmtId="0" fontId="0" fillId="0" borderId="0" xfId="0" applyAlignment="1">
      <alignment vertical="center" shrinkToFit="1"/>
    </xf>
    <xf numFmtId="180" fontId="0" fillId="0" borderId="0" xfId="42" applyNumberFormat="1" applyFont="1" applyAlignment="1">
      <alignment horizont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0" xfId="0" applyFont="1"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horizontal="righ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right"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0" fillId="0" borderId="15" xfId="0" applyFill="1"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0" xfId="0" applyFont="1" applyAlignment="1">
      <alignment vertical="center" shrinkToFit="1"/>
    </xf>
    <xf numFmtId="0" fontId="13" fillId="0" borderId="0" xfId="0" applyFont="1" applyAlignment="1">
      <alignment vertical="center"/>
    </xf>
    <xf numFmtId="0" fontId="0" fillId="0" borderId="0" xfId="0" applyAlignment="1">
      <alignment horizontal="center" vertical="center" shrinkToFit="1"/>
    </xf>
    <xf numFmtId="0" fontId="17" fillId="0" borderId="0" xfId="43" applyFont="1" applyAlignment="1" applyProtection="1">
      <alignment vertical="center"/>
      <protection/>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22" fillId="0" borderId="0" xfId="43" applyFont="1" applyAlignment="1" applyProtection="1">
      <alignment vertical="center"/>
      <protection/>
    </xf>
    <xf numFmtId="0" fontId="4"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left" vertical="center" wrapText="1"/>
    </xf>
    <xf numFmtId="0" fontId="3" fillId="0" borderId="0" xfId="0" applyFont="1" applyAlignment="1">
      <alignment vertical="center" shrinkToFit="1"/>
    </xf>
    <xf numFmtId="0" fontId="8" fillId="0" borderId="0" xfId="0" applyFont="1" applyAlignment="1">
      <alignment horizontal="right" vertical="center"/>
    </xf>
    <xf numFmtId="0" fontId="16" fillId="0" borderId="0" xfId="0" applyFont="1" applyAlignment="1">
      <alignment horizontal="center" vertical="center" shrinkToFit="1"/>
    </xf>
    <xf numFmtId="0" fontId="0" fillId="0" borderId="0" xfId="0" applyAlignment="1">
      <alignment horizontal="right"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Font="1" applyBorder="1" applyAlignment="1">
      <alignment horizontal="center" vertical="center" shrinkToFit="1"/>
    </xf>
    <xf numFmtId="0" fontId="0" fillId="0" borderId="0" xfId="0" applyBorder="1" applyAlignment="1">
      <alignment vertical="center" shrinkToFit="1"/>
    </xf>
    <xf numFmtId="0" fontId="0" fillId="0" borderId="0" xfId="0" applyAlignment="1">
      <alignment vertical="center" shrinkToFit="1"/>
    </xf>
    <xf numFmtId="0" fontId="3" fillId="0" borderId="11" xfId="0" applyFont="1" applyBorder="1" applyAlignment="1">
      <alignment vertical="center" shrinkToFit="1"/>
    </xf>
    <xf numFmtId="3" fontId="0" fillId="0" borderId="14" xfId="0" applyNumberFormat="1" applyBorder="1" applyAlignment="1">
      <alignment vertical="center" shrinkToFit="1"/>
    </xf>
    <xf numFmtId="3" fontId="0" fillId="0" borderId="15" xfId="0" applyNumberFormat="1" applyBorder="1" applyAlignment="1">
      <alignment vertical="center" shrinkToFit="1"/>
    </xf>
    <xf numFmtId="38" fontId="0" fillId="0" borderId="15" xfId="49" applyFont="1" applyBorder="1" applyAlignment="1">
      <alignment vertical="center" shrinkToFit="1"/>
    </xf>
    <xf numFmtId="0" fontId="0" fillId="0" borderId="15" xfId="0" applyBorder="1" applyAlignment="1">
      <alignment vertical="center" shrinkToFit="1"/>
    </xf>
    <xf numFmtId="0" fontId="3" fillId="0" borderId="10" xfId="0" applyFont="1" applyBorder="1" applyAlignment="1">
      <alignment horizontal="right" vertical="center" shrinkToFit="1"/>
    </xf>
    <xf numFmtId="181" fontId="15" fillId="0" borderId="10" xfId="0" applyNumberFormat="1" applyFont="1" applyBorder="1" applyAlignment="1">
      <alignment horizontal="center" vertical="center" shrinkToFit="1"/>
    </xf>
    <xf numFmtId="0" fontId="18" fillId="0" borderId="0" xfId="0" applyFont="1" applyAlignment="1">
      <alignment vertical="center" shrinkToFit="1"/>
    </xf>
    <xf numFmtId="0" fontId="0" fillId="0" borderId="12" xfId="0"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14" xfId="0" applyFill="1" applyBorder="1" applyAlignment="1">
      <alignment horizontal="right" vertical="center" shrinkToFit="1"/>
    </xf>
    <xf numFmtId="0" fontId="0" fillId="0" borderId="15" xfId="0" applyFill="1" applyBorder="1" applyAlignment="1">
      <alignment horizontal="right" vertical="center" shrinkToFit="1"/>
    </xf>
    <xf numFmtId="0" fontId="0" fillId="0" borderId="13" xfId="0" applyFill="1" applyBorder="1" applyAlignment="1">
      <alignment horizontal="right" vertical="center" shrinkToFit="1"/>
    </xf>
    <xf numFmtId="0" fontId="0" fillId="0" borderId="10" xfId="0" applyBorder="1" applyAlignment="1">
      <alignment horizontal="right" vertical="center" shrinkToFit="1"/>
    </xf>
    <xf numFmtId="38" fontId="0" fillId="0" borderId="14" xfId="0" applyNumberFormat="1" applyBorder="1" applyAlignment="1">
      <alignment vertical="center" shrinkToFit="1"/>
    </xf>
    <xf numFmtId="38" fontId="0" fillId="0" borderId="15" xfId="0" applyNumberFormat="1" applyBorder="1" applyAlignment="1">
      <alignment vertical="center" shrinkToFit="1"/>
    </xf>
    <xf numFmtId="0" fontId="0" fillId="0" borderId="10" xfId="0" applyBorder="1" applyAlignment="1">
      <alignment horizontal="center" shrinkToFit="1"/>
    </xf>
    <xf numFmtId="0" fontId="0" fillId="0" borderId="0" xfId="0" applyFont="1" applyBorder="1" applyAlignment="1">
      <alignment vertical="center" shrinkToFit="1"/>
    </xf>
    <xf numFmtId="0" fontId="0" fillId="0" borderId="0" xfId="0" applyAlignment="1">
      <alignment horizontal="left" vertical="center" shrinkToFit="1"/>
    </xf>
    <xf numFmtId="0" fontId="0" fillId="0" borderId="14" xfId="0" applyFill="1" applyBorder="1" applyAlignment="1">
      <alignment horizontal="center" shrinkToFit="1"/>
    </xf>
    <xf numFmtId="0" fontId="0" fillId="0" borderId="15" xfId="0" applyFill="1" applyBorder="1" applyAlignment="1">
      <alignment horizontal="center" shrinkToFit="1"/>
    </xf>
    <xf numFmtId="0" fontId="0" fillId="0" borderId="13" xfId="0" applyFill="1" applyBorder="1" applyAlignment="1">
      <alignment horizont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shiraume1780@view.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7"/>
  <sheetViews>
    <sheetView zoomScalePageLayoutView="0" workbookViewId="0" topLeftCell="A1">
      <selection activeCell="C35" sqref="C35"/>
    </sheetView>
  </sheetViews>
  <sheetFormatPr defaultColWidth="9.00390625" defaultRowHeight="13.5"/>
  <cols>
    <col min="2" max="2" width="4.00390625" style="0" customWidth="1"/>
    <col min="10" max="10" width="12.875" style="0" customWidth="1"/>
  </cols>
  <sheetData>
    <row r="1" spans="1:10" ht="18.75">
      <c r="A1" s="4" t="s">
        <v>96</v>
      </c>
      <c r="B1" s="1"/>
      <c r="C1" s="1"/>
      <c r="D1" s="1"/>
      <c r="E1" s="1"/>
      <c r="F1" s="1"/>
      <c r="G1" s="1"/>
      <c r="H1" s="1"/>
      <c r="I1" s="1"/>
      <c r="J1" s="1"/>
    </row>
    <row r="2" spans="5:8" ht="24.75" customHeight="1">
      <c r="E2" s="42" t="s">
        <v>19</v>
      </c>
      <c r="F2" s="42"/>
      <c r="G2" s="42"/>
      <c r="H2" s="42"/>
    </row>
    <row r="3" spans="2:8" ht="18.75" customHeight="1">
      <c r="B3" s="45"/>
      <c r="C3" s="45"/>
      <c r="D3" s="45"/>
      <c r="E3" s="45"/>
      <c r="F3" s="45"/>
      <c r="G3" s="45"/>
      <c r="H3" s="45"/>
    </row>
    <row r="4" spans="1:3" ht="18.75" customHeight="1">
      <c r="A4" t="s">
        <v>1</v>
      </c>
      <c r="C4" s="39" t="s">
        <v>97</v>
      </c>
    </row>
    <row r="5" spans="1:3" ht="15.75" customHeight="1">
      <c r="A5" t="s">
        <v>2</v>
      </c>
      <c r="C5" t="s">
        <v>0</v>
      </c>
    </row>
    <row r="6" spans="1:3" ht="15.75" customHeight="1">
      <c r="A6" t="s">
        <v>11</v>
      </c>
      <c r="C6" s="9" t="s">
        <v>20</v>
      </c>
    </row>
    <row r="7" spans="1:3" ht="15.75" customHeight="1">
      <c r="A7" t="s">
        <v>21</v>
      </c>
      <c r="C7" s="9" t="s">
        <v>22</v>
      </c>
    </row>
    <row r="8" spans="1:5" ht="15.75" customHeight="1">
      <c r="A8" t="s">
        <v>3</v>
      </c>
      <c r="C8" s="2" t="s">
        <v>23</v>
      </c>
      <c r="E8" t="s">
        <v>16</v>
      </c>
    </row>
    <row r="9" spans="1:6" ht="18.75" customHeight="1">
      <c r="A9" t="s">
        <v>17</v>
      </c>
      <c r="C9" s="2" t="s">
        <v>18</v>
      </c>
      <c r="F9" s="3" t="s">
        <v>4</v>
      </c>
    </row>
    <row r="10" ht="15" customHeight="1">
      <c r="C10" s="2" t="s">
        <v>12</v>
      </c>
    </row>
    <row r="12" spans="1:3" ht="15" customHeight="1">
      <c r="A12" t="s">
        <v>5</v>
      </c>
      <c r="C12" t="s">
        <v>101</v>
      </c>
    </row>
    <row r="13" ht="15" customHeight="1">
      <c r="C13" t="s">
        <v>76</v>
      </c>
    </row>
    <row r="15" spans="1:3" ht="13.5">
      <c r="A15" t="s">
        <v>88</v>
      </c>
      <c r="C15" t="s">
        <v>89</v>
      </c>
    </row>
    <row r="17" spans="1:3" ht="15" customHeight="1">
      <c r="A17" t="s">
        <v>6</v>
      </c>
      <c r="C17" s="2" t="s">
        <v>90</v>
      </c>
    </row>
    <row r="18" ht="15" customHeight="1">
      <c r="C18" t="s">
        <v>98</v>
      </c>
    </row>
    <row r="19" ht="15" customHeight="1">
      <c r="C19" t="s">
        <v>14</v>
      </c>
    </row>
    <row r="20" ht="13.5">
      <c r="C20" s="33"/>
    </row>
    <row r="21" spans="1:3" ht="13.5">
      <c r="A21" t="s">
        <v>7</v>
      </c>
      <c r="C21" s="8" t="s">
        <v>78</v>
      </c>
    </row>
    <row r="22" ht="13.5">
      <c r="C22" s="8" t="s">
        <v>81</v>
      </c>
    </row>
    <row r="23" ht="13.5">
      <c r="C23" t="s">
        <v>77</v>
      </c>
    </row>
    <row r="24" ht="13.5">
      <c r="C24" t="s">
        <v>79</v>
      </c>
    </row>
    <row r="25" ht="16.5" customHeight="1">
      <c r="C25" s="36" t="s">
        <v>85</v>
      </c>
    </row>
    <row r="26" ht="9" customHeight="1">
      <c r="C26" s="5"/>
    </row>
    <row r="27" spans="1:10" ht="15" customHeight="1">
      <c r="A27" t="s">
        <v>8</v>
      </c>
      <c r="C27" s="41" t="s">
        <v>99</v>
      </c>
      <c r="D27" s="41"/>
      <c r="E27" s="41"/>
      <c r="F27" s="41"/>
      <c r="G27" s="41"/>
      <c r="H27" s="41"/>
      <c r="I27" s="41"/>
      <c r="J27" s="41"/>
    </row>
    <row r="28" spans="3:10" ht="15" customHeight="1">
      <c r="C28" s="41"/>
      <c r="D28" s="41"/>
      <c r="E28" s="41"/>
      <c r="F28" s="41"/>
      <c r="G28" s="41"/>
      <c r="H28" s="41"/>
      <c r="I28" s="41"/>
      <c r="J28" s="41"/>
    </row>
    <row r="29" ht="16.5" customHeight="1">
      <c r="C29" s="37" t="s">
        <v>94</v>
      </c>
    </row>
    <row r="30" ht="16.5" customHeight="1">
      <c r="C30" s="3" t="s">
        <v>95</v>
      </c>
    </row>
    <row r="31" spans="3:8" ht="24.75" customHeight="1">
      <c r="C31" t="s">
        <v>9</v>
      </c>
      <c r="D31" s="40" t="s">
        <v>100</v>
      </c>
      <c r="E31" s="35"/>
      <c r="F31" s="35"/>
      <c r="G31" s="35"/>
      <c r="H31" s="35"/>
    </row>
    <row r="32" ht="23.25" customHeight="1">
      <c r="D32" s="38" t="s">
        <v>80</v>
      </c>
    </row>
    <row r="33" spans="1:8" ht="18.75" customHeight="1">
      <c r="A33" s="2" t="s">
        <v>10</v>
      </c>
      <c r="C33" s="2" t="s">
        <v>40</v>
      </c>
      <c r="E33" s="5" t="s">
        <v>103</v>
      </c>
      <c r="G33" s="5"/>
      <c r="H33" s="5"/>
    </row>
    <row r="34" spans="1:7" ht="17.25" customHeight="1">
      <c r="A34" s="5" t="s">
        <v>13</v>
      </c>
      <c r="C34" s="2" t="s">
        <v>104</v>
      </c>
      <c r="D34" s="7"/>
      <c r="F34" s="2"/>
      <c r="G34" s="7"/>
    </row>
    <row r="35" ht="19.5" customHeight="1">
      <c r="A35" s="3" t="s">
        <v>91</v>
      </c>
    </row>
    <row r="36" spans="1:22" ht="16.5" customHeight="1">
      <c r="A36" s="5"/>
      <c r="B36" s="44"/>
      <c r="C36" s="44"/>
      <c r="D36" s="44"/>
      <c r="E36" s="44"/>
      <c r="F36" s="44"/>
      <c r="G36" s="44"/>
      <c r="H36" s="44"/>
      <c r="I36" s="44"/>
      <c r="J36" s="44"/>
      <c r="K36" s="44"/>
      <c r="L36" s="44"/>
      <c r="M36" s="44"/>
      <c r="N36" s="44"/>
      <c r="O36" s="44"/>
      <c r="P36" s="44"/>
      <c r="Q36" s="44"/>
      <c r="R36" s="44"/>
      <c r="S36" s="44"/>
      <c r="T36" s="44"/>
      <c r="U36" s="44"/>
      <c r="V36" s="44"/>
    </row>
    <row r="37" spans="1:9" ht="25.5" customHeight="1">
      <c r="A37" s="43" t="s">
        <v>73</v>
      </c>
      <c r="B37" s="43"/>
      <c r="C37" s="43"/>
      <c r="D37" s="43"/>
      <c r="E37" s="43"/>
      <c r="F37" s="43"/>
      <c r="G37" s="43"/>
      <c r="H37" s="43"/>
      <c r="I37" s="43"/>
    </row>
    <row r="40" ht="13.5">
      <c r="A40" s="6" t="s">
        <v>15</v>
      </c>
    </row>
    <row r="41" ht="13.5">
      <c r="A41" s="10" t="s">
        <v>24</v>
      </c>
    </row>
    <row r="42" ht="13.5">
      <c r="A42" s="10" t="s">
        <v>30</v>
      </c>
    </row>
    <row r="43" ht="13.5">
      <c r="A43" s="10" t="s">
        <v>25</v>
      </c>
    </row>
    <row r="44" ht="13.5">
      <c r="A44" s="10" t="s">
        <v>26</v>
      </c>
    </row>
    <row r="45" ht="13.5">
      <c r="A45" s="10" t="s">
        <v>27</v>
      </c>
    </row>
    <row r="46" ht="13.5">
      <c r="A46" s="10" t="s">
        <v>28</v>
      </c>
    </row>
    <row r="47" ht="13.5">
      <c r="A47" s="10" t="s">
        <v>29</v>
      </c>
    </row>
  </sheetData>
  <sheetProtection/>
  <mergeCells count="5">
    <mergeCell ref="C27:J28"/>
    <mergeCell ref="E2:H2"/>
    <mergeCell ref="A37:I37"/>
    <mergeCell ref="B36:V36"/>
    <mergeCell ref="B3:H3"/>
  </mergeCells>
  <hyperlinks>
    <hyperlink ref="D31" r:id="rId1" display="h-shiraume1780@view.ocn.ne.jp"/>
  </hyperlinks>
  <printOptions/>
  <pageMargins left="0.7874015748031497" right="0.41" top="0.66" bottom="0.62" header="0.5118110236220472" footer="0.511811023622047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B1:V45"/>
  <sheetViews>
    <sheetView tabSelected="1" zoomScalePageLayoutView="0" workbookViewId="0" topLeftCell="A22">
      <selection activeCell="E39" sqref="E39:H39"/>
    </sheetView>
  </sheetViews>
  <sheetFormatPr defaultColWidth="9.00390625" defaultRowHeight="13.5"/>
  <cols>
    <col min="1" max="1" width="3.00390625" style="13" customWidth="1"/>
    <col min="2" max="2" width="4.00390625" style="13" customWidth="1"/>
    <col min="3" max="3" width="6.875" style="13" customWidth="1"/>
    <col min="4" max="4" width="11.875" style="13" customWidth="1"/>
    <col min="5" max="6" width="4.375" style="13" customWidth="1"/>
    <col min="7" max="7" width="6.625" style="13" customWidth="1"/>
    <col min="8" max="9" width="3.375" style="13" bestFit="1" customWidth="1"/>
    <col min="10" max="10" width="4.125" style="13" customWidth="1"/>
    <col min="11" max="11" width="1.37890625" style="13" customWidth="1"/>
    <col min="12" max="12" width="3.375" style="13" bestFit="1" customWidth="1"/>
    <col min="13" max="13" width="5.625" style="13" customWidth="1"/>
    <col min="14" max="15" width="3.375" style="13" bestFit="1" customWidth="1"/>
    <col min="16" max="16" width="2.25390625" style="13" customWidth="1"/>
    <col min="17" max="17" width="3.125" style="13" customWidth="1"/>
    <col min="18" max="18" width="3.375" style="13" bestFit="1" customWidth="1"/>
    <col min="19" max="19" width="2.375" style="13" bestFit="1" customWidth="1"/>
    <col min="20" max="20" width="3.375" style="13" bestFit="1" customWidth="1"/>
    <col min="21" max="21" width="5.25390625" style="13" customWidth="1"/>
    <col min="22" max="22" width="3.375" style="13" customWidth="1"/>
    <col min="23" max="16384" width="9.00390625" style="13" customWidth="1"/>
  </cols>
  <sheetData>
    <row r="1" spans="2:17" s="11" customFormat="1" ht="21">
      <c r="B1" s="12"/>
      <c r="C1" s="46" t="s">
        <v>102</v>
      </c>
      <c r="D1" s="46"/>
      <c r="E1" s="46"/>
      <c r="F1" s="46"/>
      <c r="G1" s="46"/>
      <c r="H1" s="46"/>
      <c r="I1" s="46"/>
      <c r="J1" s="46"/>
      <c r="K1" s="46"/>
      <c r="L1" s="46"/>
      <c r="M1" s="46"/>
      <c r="N1" s="46"/>
      <c r="O1" s="46"/>
      <c r="P1" s="46"/>
      <c r="Q1" s="46"/>
    </row>
    <row r="2" spans="2:5" ht="13.5">
      <c r="B2" s="47" t="s">
        <v>41</v>
      </c>
      <c r="C2" s="47"/>
      <c r="D2" s="14">
        <v>43401</v>
      </c>
      <c r="E2" s="13" t="s">
        <v>42</v>
      </c>
    </row>
    <row r="3" spans="17:22" ht="13.5">
      <c r="Q3" s="48" t="s">
        <v>43</v>
      </c>
      <c r="R3" s="48"/>
      <c r="S3" s="48"/>
      <c r="T3" s="48"/>
      <c r="U3" s="48"/>
      <c r="V3" s="48"/>
    </row>
    <row r="4" spans="2:22" ht="22.5" customHeight="1">
      <c r="B4" s="49" t="s">
        <v>31</v>
      </c>
      <c r="C4" s="49"/>
      <c r="D4" s="49"/>
      <c r="E4" s="50"/>
      <c r="F4" s="50"/>
      <c r="G4" s="50"/>
      <c r="H4" s="50"/>
      <c r="I4" s="50"/>
      <c r="J4" s="51" t="s">
        <v>44</v>
      </c>
      <c r="K4" s="51"/>
      <c r="L4" s="51"/>
      <c r="M4" s="51"/>
      <c r="N4" s="49"/>
      <c r="O4" s="49"/>
      <c r="P4" s="49"/>
      <c r="Q4" s="49"/>
      <c r="R4" s="49"/>
      <c r="S4" s="49"/>
      <c r="T4" s="49"/>
      <c r="U4" s="49"/>
      <c r="V4" s="49"/>
    </row>
    <row r="5" spans="2:22" ht="22.5" customHeight="1">
      <c r="B5" s="49"/>
      <c r="C5" s="49"/>
      <c r="D5" s="49"/>
      <c r="E5" s="50"/>
      <c r="F5" s="50"/>
      <c r="G5" s="50"/>
      <c r="H5" s="50"/>
      <c r="I5" s="50"/>
      <c r="J5" s="51" t="s">
        <v>45</v>
      </c>
      <c r="K5" s="51"/>
      <c r="L5" s="51"/>
      <c r="M5" s="51"/>
      <c r="N5" s="49"/>
      <c r="O5" s="49"/>
      <c r="P5" s="49"/>
      <c r="Q5" s="49"/>
      <c r="R5" s="49"/>
      <c r="S5" s="49"/>
      <c r="T5" s="49"/>
      <c r="U5" s="49"/>
      <c r="V5" s="49"/>
    </row>
    <row r="6" spans="2:22" ht="22.5" customHeight="1">
      <c r="B6" s="49" t="s">
        <v>32</v>
      </c>
      <c r="C6" s="49"/>
      <c r="D6" s="49"/>
      <c r="E6" s="50"/>
      <c r="F6" s="50"/>
      <c r="G6" s="50"/>
      <c r="H6" s="50"/>
      <c r="I6" s="50"/>
      <c r="J6" s="51" t="s">
        <v>33</v>
      </c>
      <c r="K6" s="51"/>
      <c r="L6" s="51"/>
      <c r="M6" s="51"/>
      <c r="N6" s="49"/>
      <c r="O6" s="49"/>
      <c r="P6" s="49"/>
      <c r="Q6" s="49"/>
      <c r="R6" s="49"/>
      <c r="S6" s="49"/>
      <c r="T6" s="49"/>
      <c r="U6" s="49"/>
      <c r="V6" s="49"/>
    </row>
    <row r="7" spans="3:4" s="17" customFormat="1" ht="13.5">
      <c r="C7" s="18"/>
      <c r="D7" s="18"/>
    </row>
    <row r="8" spans="2:22" ht="13.5" customHeight="1">
      <c r="B8" s="52" t="s">
        <v>46</v>
      </c>
      <c r="C8" s="52"/>
      <c r="D8" s="52"/>
      <c r="E8" s="52"/>
      <c r="F8" s="52"/>
      <c r="G8" s="52"/>
      <c r="H8" s="52"/>
      <c r="I8" s="52"/>
      <c r="J8" s="52"/>
      <c r="K8" s="52"/>
      <c r="L8" s="52"/>
      <c r="M8" s="52"/>
      <c r="N8" s="52"/>
      <c r="O8" s="52"/>
      <c r="P8" s="52"/>
      <c r="Q8" s="52"/>
      <c r="R8" s="52"/>
      <c r="S8" s="52"/>
      <c r="T8" s="52"/>
      <c r="U8" s="52"/>
      <c r="V8" s="52"/>
    </row>
    <row r="9" spans="2:22" ht="13.5">
      <c r="B9" s="53" t="s">
        <v>47</v>
      </c>
      <c r="C9" s="53"/>
      <c r="D9" s="53"/>
      <c r="E9" s="53"/>
      <c r="F9" s="53"/>
      <c r="G9" s="53"/>
      <c r="H9" s="53"/>
      <c r="I9" s="53"/>
      <c r="J9" s="53"/>
      <c r="K9" s="53"/>
      <c r="L9" s="53"/>
      <c r="M9" s="53"/>
      <c r="N9" s="53"/>
      <c r="O9" s="53"/>
      <c r="P9" s="53"/>
      <c r="Q9" s="53"/>
      <c r="R9" s="53"/>
      <c r="S9" s="53"/>
      <c r="T9" s="53"/>
      <c r="U9" s="53"/>
      <c r="V9" s="53"/>
    </row>
    <row r="10" spans="2:22" ht="13.5">
      <c r="B10" s="54" t="s">
        <v>48</v>
      </c>
      <c r="C10" s="54"/>
      <c r="D10" s="54"/>
      <c r="E10" s="20"/>
      <c r="F10" s="20"/>
      <c r="G10" s="20"/>
      <c r="H10" s="20"/>
      <c r="I10" s="20"/>
      <c r="J10" s="20"/>
      <c r="K10" s="20"/>
      <c r="L10" s="20"/>
      <c r="M10" s="20"/>
      <c r="N10" s="20"/>
      <c r="O10" s="20"/>
      <c r="P10" s="20"/>
      <c r="Q10" s="20"/>
      <c r="R10" s="20"/>
      <c r="S10" s="20"/>
      <c r="T10" s="20"/>
      <c r="U10" s="20"/>
      <c r="V10" s="20"/>
    </row>
    <row r="11" spans="2:22" ht="18.75" customHeight="1">
      <c r="B11" s="62" t="s">
        <v>49</v>
      </c>
      <c r="C11" s="63"/>
      <c r="D11" s="22" t="s">
        <v>39</v>
      </c>
      <c r="E11" s="23"/>
      <c r="F11" s="24" t="s">
        <v>50</v>
      </c>
      <c r="G11" s="55">
        <v>4000</v>
      </c>
      <c r="H11" s="56"/>
      <c r="I11" s="25" t="s">
        <v>38</v>
      </c>
      <c r="J11" s="26" t="s">
        <v>51</v>
      </c>
      <c r="K11" s="57">
        <f>E11*G11</f>
        <v>0</v>
      </c>
      <c r="L11" s="57"/>
      <c r="M11" s="57"/>
      <c r="N11" s="22" t="s">
        <v>38</v>
      </c>
      <c r="O11" s="27" t="s">
        <v>52</v>
      </c>
      <c r="P11" s="58"/>
      <c r="Q11" s="58"/>
      <c r="R11" s="26" t="s">
        <v>53</v>
      </c>
      <c r="S11" s="28" t="s">
        <v>54</v>
      </c>
      <c r="T11" s="26" t="s">
        <v>55</v>
      </c>
      <c r="U11" s="24"/>
      <c r="V11" s="29" t="s">
        <v>53</v>
      </c>
    </row>
    <row r="12" spans="2:22" ht="18.75" customHeight="1">
      <c r="B12" s="64"/>
      <c r="C12" s="65"/>
      <c r="D12" s="25" t="s">
        <v>56</v>
      </c>
      <c r="E12" s="23"/>
      <c r="F12" s="24" t="s">
        <v>50</v>
      </c>
      <c r="G12" s="55">
        <v>3000</v>
      </c>
      <c r="H12" s="56"/>
      <c r="I12" s="25" t="s">
        <v>38</v>
      </c>
      <c r="J12" s="26" t="s">
        <v>51</v>
      </c>
      <c r="K12" s="57">
        <f>E12*G12</f>
        <v>0</v>
      </c>
      <c r="L12" s="57"/>
      <c r="M12" s="57"/>
      <c r="N12" s="22" t="s">
        <v>38</v>
      </c>
      <c r="O12" s="27" t="s">
        <v>52</v>
      </c>
      <c r="P12" s="58"/>
      <c r="Q12" s="58"/>
      <c r="R12" s="26" t="s">
        <v>53</v>
      </c>
      <c r="S12" s="28" t="s">
        <v>54</v>
      </c>
      <c r="T12" s="26" t="s">
        <v>55</v>
      </c>
      <c r="U12" s="24"/>
      <c r="V12" s="29" t="s">
        <v>53</v>
      </c>
    </row>
    <row r="13" spans="2:22" ht="18.75" customHeight="1">
      <c r="B13" s="64"/>
      <c r="C13" s="65"/>
      <c r="D13" s="25" t="s">
        <v>57</v>
      </c>
      <c r="E13" s="23"/>
      <c r="F13" s="24" t="s">
        <v>50</v>
      </c>
      <c r="G13" s="55">
        <v>3000</v>
      </c>
      <c r="H13" s="56"/>
      <c r="I13" s="25" t="s">
        <v>38</v>
      </c>
      <c r="J13" s="26" t="s">
        <v>51</v>
      </c>
      <c r="K13" s="57">
        <f>E13*G13</f>
        <v>0</v>
      </c>
      <c r="L13" s="57"/>
      <c r="M13" s="57"/>
      <c r="N13" s="22" t="s">
        <v>38</v>
      </c>
      <c r="O13" s="27" t="s">
        <v>52</v>
      </c>
      <c r="P13" s="58"/>
      <c r="Q13" s="58"/>
      <c r="R13" s="26" t="s">
        <v>53</v>
      </c>
      <c r="S13" s="28" t="s">
        <v>54</v>
      </c>
      <c r="T13" s="26" t="s">
        <v>55</v>
      </c>
      <c r="U13" s="24"/>
      <c r="V13" s="29" t="s">
        <v>53</v>
      </c>
    </row>
    <row r="14" spans="2:22" ht="18.75" customHeight="1">
      <c r="B14" s="66"/>
      <c r="C14" s="67"/>
      <c r="D14" s="25" t="s">
        <v>58</v>
      </c>
      <c r="E14" s="23"/>
      <c r="F14" s="24" t="s">
        <v>50</v>
      </c>
      <c r="G14" s="55">
        <v>2500</v>
      </c>
      <c r="H14" s="56"/>
      <c r="I14" s="25" t="s">
        <v>38</v>
      </c>
      <c r="J14" s="26" t="s">
        <v>51</v>
      </c>
      <c r="K14" s="57">
        <f>E14*G14</f>
        <v>0</v>
      </c>
      <c r="L14" s="57"/>
      <c r="M14" s="57"/>
      <c r="N14" s="22" t="s">
        <v>38</v>
      </c>
      <c r="O14" s="27" t="s">
        <v>52</v>
      </c>
      <c r="P14" s="58"/>
      <c r="Q14" s="58"/>
      <c r="R14" s="26" t="s">
        <v>53</v>
      </c>
      <c r="S14" s="28" t="s">
        <v>54</v>
      </c>
      <c r="T14" s="26" t="s">
        <v>55</v>
      </c>
      <c r="U14" s="24"/>
      <c r="V14" s="29" t="s">
        <v>53</v>
      </c>
    </row>
    <row r="15" spans="2:22" ht="18.75" customHeight="1">
      <c r="B15" s="68" t="s">
        <v>74</v>
      </c>
      <c r="C15" s="69"/>
      <c r="D15" s="70"/>
      <c r="E15" s="23"/>
      <c r="F15" s="24" t="s">
        <v>75</v>
      </c>
      <c r="G15" s="55">
        <v>650</v>
      </c>
      <c r="H15" s="56"/>
      <c r="I15" s="25" t="s">
        <v>38</v>
      </c>
      <c r="J15" s="26" t="s">
        <v>51</v>
      </c>
      <c r="K15" s="57">
        <f>E15*G15</f>
        <v>0</v>
      </c>
      <c r="L15" s="57"/>
      <c r="M15" s="57"/>
      <c r="N15" s="22" t="s">
        <v>38</v>
      </c>
      <c r="O15" s="21"/>
      <c r="P15" s="31"/>
      <c r="Q15" s="31"/>
      <c r="R15" s="31"/>
      <c r="S15" s="31"/>
      <c r="T15" s="31"/>
      <c r="U15" s="31"/>
      <c r="V15" s="31"/>
    </row>
    <row r="16" spans="2:22" ht="18.75" customHeight="1">
      <c r="B16" s="71" t="s">
        <v>82</v>
      </c>
      <c r="C16" s="71"/>
      <c r="D16" s="71"/>
      <c r="E16" s="71"/>
      <c r="F16" s="71"/>
      <c r="G16" s="72">
        <f>SUM(K11:M15)</f>
        <v>0</v>
      </c>
      <c r="H16" s="73"/>
      <c r="I16" s="73"/>
      <c r="J16" s="73"/>
      <c r="K16" s="73"/>
      <c r="L16" s="73"/>
      <c r="M16" s="73"/>
      <c r="N16" s="22" t="s">
        <v>38</v>
      </c>
      <c r="O16" s="30"/>
      <c r="P16" s="19"/>
      <c r="Q16" s="19"/>
      <c r="R16" s="19"/>
      <c r="S16" s="19"/>
      <c r="T16" s="19"/>
      <c r="U16" s="19"/>
      <c r="V16" s="19"/>
    </row>
    <row r="17" spans="2:14" ht="24" customHeight="1">
      <c r="B17" s="59"/>
      <c r="C17" s="59"/>
      <c r="D17" s="59"/>
      <c r="E17" s="59"/>
      <c r="F17" s="59"/>
      <c r="G17" s="60" t="s">
        <v>93</v>
      </c>
      <c r="H17" s="60"/>
      <c r="I17" s="60"/>
      <c r="J17" s="60"/>
      <c r="K17" s="60"/>
      <c r="L17" s="60"/>
      <c r="M17" s="60"/>
      <c r="N17" s="60"/>
    </row>
    <row r="18" spans="2:22" ht="19.5" customHeight="1">
      <c r="B18" s="61" t="s">
        <v>83</v>
      </c>
      <c r="C18" s="61"/>
      <c r="D18" s="61"/>
      <c r="E18" s="61"/>
      <c r="F18" s="61"/>
      <c r="G18" s="61"/>
      <c r="H18" s="61"/>
      <c r="I18" s="61"/>
      <c r="J18" s="61"/>
      <c r="K18" s="61"/>
      <c r="L18" s="61"/>
      <c r="M18" s="61"/>
      <c r="N18" s="61"/>
      <c r="O18" s="61"/>
      <c r="P18" s="61"/>
      <c r="Q18" s="61"/>
      <c r="R18" s="61"/>
      <c r="S18" s="61"/>
      <c r="T18" s="61"/>
      <c r="U18" s="61"/>
      <c r="V18" s="61"/>
    </row>
    <row r="19" spans="2:22" ht="15.75" customHeight="1">
      <c r="B19" s="53" t="s">
        <v>87</v>
      </c>
      <c r="C19" s="53"/>
      <c r="D19" s="53"/>
      <c r="E19" s="53"/>
      <c r="F19" s="53"/>
      <c r="G19" s="53"/>
      <c r="H19" s="53"/>
      <c r="I19" s="53"/>
      <c r="J19" s="53"/>
      <c r="K19" s="53"/>
      <c r="L19" s="53"/>
      <c r="M19" s="53"/>
      <c r="N19" s="53"/>
      <c r="O19" s="53"/>
      <c r="P19" s="53"/>
      <c r="Q19" s="53"/>
      <c r="R19" s="53"/>
      <c r="S19" s="53"/>
      <c r="T19" s="53"/>
      <c r="U19" s="53"/>
      <c r="V19" s="53"/>
    </row>
    <row r="20" spans="2:22" s="32" customFormat="1" ht="15.75" customHeight="1">
      <c r="B20" s="44" t="s">
        <v>59</v>
      </c>
      <c r="C20" s="44"/>
      <c r="D20" s="44"/>
      <c r="E20" s="44"/>
      <c r="F20" s="44"/>
      <c r="G20" s="44"/>
      <c r="H20" s="44"/>
      <c r="I20" s="44"/>
      <c r="J20" s="44"/>
      <c r="K20" s="44"/>
      <c r="L20" s="44"/>
      <c r="M20" s="44"/>
      <c r="N20" s="44"/>
      <c r="O20" s="44"/>
      <c r="P20" s="44"/>
      <c r="Q20" s="44"/>
      <c r="R20" s="44"/>
      <c r="S20" s="44"/>
      <c r="T20" s="44"/>
      <c r="U20" s="44"/>
      <c r="V20" s="44"/>
    </row>
    <row r="21" spans="2:22" ht="15.75" customHeight="1">
      <c r="B21" s="53" t="s">
        <v>84</v>
      </c>
      <c r="C21" s="53"/>
      <c r="D21" s="53"/>
      <c r="E21" s="53"/>
      <c r="F21" s="53"/>
      <c r="G21" s="53"/>
      <c r="H21" s="53"/>
      <c r="I21" s="53"/>
      <c r="J21" s="53"/>
      <c r="K21" s="53"/>
      <c r="L21" s="53"/>
      <c r="M21" s="53"/>
      <c r="N21" s="53"/>
      <c r="O21" s="53"/>
      <c r="P21" s="53"/>
      <c r="Q21" s="53"/>
      <c r="R21" s="53"/>
      <c r="S21" s="53"/>
      <c r="T21" s="53"/>
      <c r="U21" s="53"/>
      <c r="V21" s="53"/>
    </row>
    <row r="22" spans="3:22" ht="15.75" customHeight="1">
      <c r="C22" s="76" t="s">
        <v>92</v>
      </c>
      <c r="D22" s="76"/>
      <c r="E22" s="76"/>
      <c r="F22" s="76"/>
      <c r="G22" s="76"/>
      <c r="H22" s="76"/>
      <c r="I22" s="76"/>
      <c r="J22" s="76"/>
      <c r="K22" s="76"/>
      <c r="L22" s="76"/>
      <c r="M22" s="76"/>
      <c r="N22" s="76"/>
      <c r="O22" s="76"/>
      <c r="P22" s="76"/>
      <c r="Q22" s="76"/>
      <c r="R22" s="76"/>
      <c r="S22" s="76"/>
      <c r="T22" s="76"/>
      <c r="U22" s="76"/>
      <c r="V22" s="76"/>
    </row>
    <row r="23" spans="2:22" ht="15.75" customHeight="1">
      <c r="B23" s="53" t="s">
        <v>60</v>
      </c>
      <c r="C23" s="53"/>
      <c r="D23" s="53"/>
      <c r="E23" s="53"/>
      <c r="F23" s="53"/>
      <c r="G23" s="53"/>
      <c r="H23" s="53"/>
      <c r="I23" s="53"/>
      <c r="J23" s="53"/>
      <c r="K23" s="53"/>
      <c r="L23" s="53"/>
      <c r="M23" s="53"/>
      <c r="N23" s="53"/>
      <c r="O23" s="53"/>
      <c r="P23" s="53"/>
      <c r="Q23" s="53"/>
      <c r="R23" s="53"/>
      <c r="S23" s="53"/>
      <c r="T23" s="53"/>
      <c r="U23" s="53"/>
      <c r="V23" s="53"/>
    </row>
    <row r="24" spans="2:22" ht="15.75" customHeight="1">
      <c r="B24" s="76" t="s">
        <v>86</v>
      </c>
      <c r="C24" s="76"/>
      <c r="D24" s="76"/>
      <c r="E24" s="76"/>
      <c r="F24" s="76"/>
      <c r="G24" s="76"/>
      <c r="H24" s="76"/>
      <c r="I24" s="76"/>
      <c r="J24" s="76"/>
      <c r="K24" s="76"/>
      <c r="L24" s="76"/>
      <c r="M24" s="76"/>
      <c r="N24" s="76"/>
      <c r="O24" s="76"/>
      <c r="P24" s="76"/>
      <c r="Q24" s="76"/>
      <c r="R24" s="76"/>
      <c r="S24" s="76"/>
      <c r="T24" s="76"/>
      <c r="U24" s="76"/>
      <c r="V24" s="76"/>
    </row>
    <row r="25" spans="2:8" ht="12.75" customHeight="1">
      <c r="B25" s="33" t="s">
        <v>61</v>
      </c>
      <c r="C25" s="33"/>
      <c r="D25" s="33"/>
      <c r="E25" s="33"/>
      <c r="F25" s="33"/>
      <c r="G25" s="33"/>
      <c r="H25" s="33"/>
    </row>
    <row r="26" spans="2:8" ht="12.75" customHeight="1">
      <c r="B26" s="33" t="s">
        <v>62</v>
      </c>
      <c r="C26" s="33"/>
      <c r="D26" s="33"/>
      <c r="E26" s="33"/>
      <c r="F26" s="33"/>
      <c r="G26" s="33"/>
      <c r="H26" s="33"/>
    </row>
    <row r="27" spans="2:8" ht="12.75" customHeight="1">
      <c r="B27" s="33" t="s">
        <v>63</v>
      </c>
      <c r="C27" s="33" t="s">
        <v>64</v>
      </c>
      <c r="D27" s="33"/>
      <c r="E27" s="33"/>
      <c r="F27" s="33"/>
      <c r="G27" s="33"/>
      <c r="H27" s="33"/>
    </row>
    <row r="28" spans="2:8" ht="12.75" customHeight="1">
      <c r="B28" s="33"/>
      <c r="C28" s="33" t="s">
        <v>65</v>
      </c>
      <c r="D28" s="33"/>
      <c r="E28" s="33"/>
      <c r="F28" s="33"/>
      <c r="G28" s="33"/>
      <c r="H28" s="33"/>
    </row>
    <row r="29" spans="2:8" ht="12.75" customHeight="1">
      <c r="B29" s="33"/>
      <c r="C29" s="33" t="s">
        <v>66</v>
      </c>
      <c r="D29" s="33"/>
      <c r="E29" s="33"/>
      <c r="F29" s="33"/>
      <c r="G29" s="33"/>
      <c r="H29" s="33"/>
    </row>
    <row r="30" spans="2:8" ht="12.75" customHeight="1">
      <c r="B30" s="33"/>
      <c r="C30" s="33" t="s">
        <v>67</v>
      </c>
      <c r="D30" s="33"/>
      <c r="E30" s="33"/>
      <c r="F30" s="33"/>
      <c r="G30" s="33"/>
      <c r="H30" s="33"/>
    </row>
    <row r="31" spans="2:8" ht="12.75" customHeight="1">
      <c r="B31" s="33"/>
      <c r="C31" s="33" t="s">
        <v>68</v>
      </c>
      <c r="D31" s="33"/>
      <c r="E31" s="33"/>
      <c r="F31" s="33"/>
      <c r="G31" s="33"/>
      <c r="H31" s="33"/>
    </row>
    <row r="32" spans="2:8" ht="12.75" customHeight="1">
      <c r="B32" s="33" t="s">
        <v>69</v>
      </c>
      <c r="C32" s="33"/>
      <c r="D32" s="33"/>
      <c r="E32" s="33"/>
      <c r="F32" s="33"/>
      <c r="G32" s="33"/>
      <c r="H32" s="33"/>
    </row>
    <row r="33" spans="2:22" s="17" customFormat="1" ht="13.5">
      <c r="B33" s="75"/>
      <c r="C33" s="75"/>
      <c r="D33" s="75"/>
      <c r="E33" s="75"/>
      <c r="F33" s="75"/>
      <c r="G33" s="75"/>
      <c r="H33" s="75"/>
      <c r="I33" s="75"/>
      <c r="J33" s="75"/>
      <c r="K33" s="75"/>
      <c r="L33" s="75"/>
      <c r="M33" s="75"/>
      <c r="N33" s="75"/>
      <c r="O33" s="75"/>
      <c r="P33" s="75"/>
      <c r="Q33" s="75"/>
      <c r="R33" s="75"/>
      <c r="S33" s="75"/>
      <c r="T33" s="75"/>
      <c r="U33" s="75"/>
      <c r="V33" s="75"/>
    </row>
    <row r="34" spans="2:22" ht="13.5">
      <c r="B34" s="54" t="s">
        <v>70</v>
      </c>
      <c r="C34" s="54"/>
      <c r="D34" s="54"/>
      <c r="E34" s="20"/>
      <c r="F34" s="20"/>
      <c r="G34" s="20"/>
      <c r="H34" s="20"/>
      <c r="I34" s="20"/>
      <c r="J34" s="20"/>
      <c r="K34" s="20"/>
      <c r="L34" s="20"/>
      <c r="M34" s="20"/>
      <c r="N34" s="20"/>
      <c r="O34" s="20"/>
      <c r="P34" s="20"/>
      <c r="Q34" s="19"/>
      <c r="R34" s="19"/>
      <c r="S34" s="19"/>
      <c r="T34" s="19"/>
      <c r="U34" s="19"/>
      <c r="V34" s="19"/>
    </row>
    <row r="35" spans="2:22" s="34" customFormat="1" ht="13.5">
      <c r="B35" s="15"/>
      <c r="C35" s="74" t="s">
        <v>34</v>
      </c>
      <c r="D35" s="74"/>
      <c r="E35" s="74" t="s">
        <v>35</v>
      </c>
      <c r="F35" s="74"/>
      <c r="G35" s="74"/>
      <c r="H35" s="74"/>
      <c r="I35" s="49" t="s">
        <v>36</v>
      </c>
      <c r="J35" s="49"/>
      <c r="K35" s="49"/>
      <c r="L35" s="49" t="s">
        <v>37</v>
      </c>
      <c r="M35" s="49"/>
      <c r="N35" s="77" t="s">
        <v>71</v>
      </c>
      <c r="O35" s="78"/>
      <c r="P35" s="79"/>
      <c r="Q35" s="49" t="s">
        <v>72</v>
      </c>
      <c r="R35" s="49"/>
      <c r="S35" s="49"/>
      <c r="T35" s="49" t="s">
        <v>105</v>
      </c>
      <c r="U35" s="49"/>
      <c r="V35" s="49"/>
    </row>
    <row r="36" spans="2:22" ht="18.75" customHeight="1">
      <c r="B36" s="16">
        <v>1</v>
      </c>
      <c r="C36" s="80"/>
      <c r="D36" s="81"/>
      <c r="E36" s="80">
        <f>PHONETIC(C36)</f>
      </c>
      <c r="F36" s="58"/>
      <c r="G36" s="58"/>
      <c r="H36" s="81"/>
      <c r="I36" s="82"/>
      <c r="J36" s="83"/>
      <c r="K36" s="84"/>
      <c r="L36" s="82"/>
      <c r="M36" s="84"/>
      <c r="N36" s="82"/>
      <c r="O36" s="83"/>
      <c r="P36" s="84"/>
      <c r="Q36" s="50"/>
      <c r="R36" s="50"/>
      <c r="S36" s="50"/>
      <c r="T36" s="50"/>
      <c r="U36" s="50"/>
      <c r="V36" s="50"/>
    </row>
    <row r="37" spans="2:22" ht="18.75" customHeight="1">
      <c r="B37" s="16">
        <v>2</v>
      </c>
      <c r="C37" s="80"/>
      <c r="D37" s="81"/>
      <c r="E37" s="80">
        <f aca="true" t="shared" si="0" ref="E37:E45">PHONETIC(C37)</f>
      </c>
      <c r="F37" s="58"/>
      <c r="G37" s="58"/>
      <c r="H37" s="81"/>
      <c r="I37" s="82"/>
      <c r="J37" s="83"/>
      <c r="K37" s="84"/>
      <c r="L37" s="82"/>
      <c r="M37" s="84"/>
      <c r="N37" s="82"/>
      <c r="O37" s="83"/>
      <c r="P37" s="84"/>
      <c r="Q37" s="50"/>
      <c r="R37" s="50"/>
      <c r="S37" s="50"/>
      <c r="T37" s="50"/>
      <c r="U37" s="50"/>
      <c r="V37" s="50"/>
    </row>
    <row r="38" spans="2:22" ht="18.75" customHeight="1">
      <c r="B38" s="16">
        <v>3</v>
      </c>
      <c r="C38" s="80"/>
      <c r="D38" s="81"/>
      <c r="E38" s="80">
        <f t="shared" si="0"/>
      </c>
      <c r="F38" s="58"/>
      <c r="G38" s="58"/>
      <c r="H38" s="81"/>
      <c r="I38" s="82"/>
      <c r="J38" s="83"/>
      <c r="K38" s="84"/>
      <c r="L38" s="82"/>
      <c r="M38" s="84"/>
      <c r="N38" s="82"/>
      <c r="O38" s="83"/>
      <c r="P38" s="84"/>
      <c r="Q38" s="50"/>
      <c r="R38" s="50"/>
      <c r="S38" s="50"/>
      <c r="T38" s="50"/>
      <c r="U38" s="50"/>
      <c r="V38" s="50"/>
    </row>
    <row r="39" spans="2:22" ht="18.75" customHeight="1">
      <c r="B39" s="16">
        <v>4</v>
      </c>
      <c r="C39" s="80"/>
      <c r="D39" s="81"/>
      <c r="E39" s="80">
        <f t="shared" si="0"/>
      </c>
      <c r="F39" s="58"/>
      <c r="G39" s="58"/>
      <c r="H39" s="81"/>
      <c r="I39" s="82"/>
      <c r="J39" s="83"/>
      <c r="K39" s="84"/>
      <c r="L39" s="82"/>
      <c r="M39" s="84"/>
      <c r="N39" s="82"/>
      <c r="O39" s="83"/>
      <c r="P39" s="84"/>
      <c r="Q39" s="50"/>
      <c r="R39" s="50"/>
      <c r="S39" s="50"/>
      <c r="T39" s="50"/>
      <c r="U39" s="50"/>
      <c r="V39" s="50"/>
    </row>
    <row r="40" spans="2:22" ht="18.75" customHeight="1">
      <c r="B40" s="16">
        <v>5</v>
      </c>
      <c r="C40" s="80"/>
      <c r="D40" s="81"/>
      <c r="E40" s="80">
        <f t="shared" si="0"/>
      </c>
      <c r="F40" s="58"/>
      <c r="G40" s="58"/>
      <c r="H40" s="81"/>
      <c r="I40" s="82"/>
      <c r="J40" s="83"/>
      <c r="K40" s="84"/>
      <c r="L40" s="82"/>
      <c r="M40" s="84"/>
      <c r="N40" s="82"/>
      <c r="O40" s="83"/>
      <c r="P40" s="84"/>
      <c r="Q40" s="50"/>
      <c r="R40" s="50"/>
      <c r="S40" s="50"/>
      <c r="T40" s="50"/>
      <c r="U40" s="50"/>
      <c r="V40" s="50"/>
    </row>
    <row r="41" spans="2:22" ht="18.75" customHeight="1">
      <c r="B41" s="16">
        <v>6</v>
      </c>
      <c r="C41" s="80"/>
      <c r="D41" s="81"/>
      <c r="E41" s="80">
        <f t="shared" si="0"/>
      </c>
      <c r="F41" s="58"/>
      <c r="G41" s="58"/>
      <c r="H41" s="81"/>
      <c r="I41" s="82"/>
      <c r="J41" s="83"/>
      <c r="K41" s="84"/>
      <c r="L41" s="82"/>
      <c r="M41" s="84"/>
      <c r="N41" s="82"/>
      <c r="O41" s="83"/>
      <c r="P41" s="84"/>
      <c r="Q41" s="50"/>
      <c r="R41" s="50"/>
      <c r="S41" s="50"/>
      <c r="T41" s="50"/>
      <c r="U41" s="50"/>
      <c r="V41" s="50"/>
    </row>
    <row r="42" spans="2:22" ht="18.75" customHeight="1">
      <c r="B42" s="16">
        <v>7</v>
      </c>
      <c r="C42" s="80"/>
      <c r="D42" s="81"/>
      <c r="E42" s="80">
        <f t="shared" si="0"/>
      </c>
      <c r="F42" s="58"/>
      <c r="G42" s="58"/>
      <c r="H42" s="81"/>
      <c r="I42" s="82"/>
      <c r="J42" s="83"/>
      <c r="K42" s="84"/>
      <c r="L42" s="82"/>
      <c r="M42" s="84"/>
      <c r="N42" s="82"/>
      <c r="O42" s="83"/>
      <c r="P42" s="84"/>
      <c r="Q42" s="50"/>
      <c r="R42" s="50"/>
      <c r="S42" s="50"/>
      <c r="T42" s="50"/>
      <c r="U42" s="50"/>
      <c r="V42" s="50"/>
    </row>
    <row r="43" spans="2:22" ht="18.75" customHeight="1">
      <c r="B43" s="16">
        <v>8</v>
      </c>
      <c r="C43" s="80"/>
      <c r="D43" s="81"/>
      <c r="E43" s="80">
        <f t="shared" si="0"/>
      </c>
      <c r="F43" s="58"/>
      <c r="G43" s="58"/>
      <c r="H43" s="81"/>
      <c r="I43" s="82"/>
      <c r="J43" s="83"/>
      <c r="K43" s="84"/>
      <c r="L43" s="82"/>
      <c r="M43" s="84"/>
      <c r="N43" s="82"/>
      <c r="O43" s="83"/>
      <c r="P43" s="84"/>
      <c r="Q43" s="50"/>
      <c r="R43" s="50"/>
      <c r="S43" s="50"/>
      <c r="T43" s="50"/>
      <c r="U43" s="50"/>
      <c r="V43" s="50"/>
    </row>
    <row r="44" spans="2:22" ht="18.75" customHeight="1">
      <c r="B44" s="16">
        <v>9</v>
      </c>
      <c r="C44" s="80"/>
      <c r="D44" s="81"/>
      <c r="E44" s="80">
        <f t="shared" si="0"/>
      </c>
      <c r="F44" s="58"/>
      <c r="G44" s="58"/>
      <c r="H44" s="81"/>
      <c r="I44" s="82"/>
      <c r="J44" s="83"/>
      <c r="K44" s="84"/>
      <c r="L44" s="82"/>
      <c r="M44" s="84"/>
      <c r="N44" s="82"/>
      <c r="O44" s="83"/>
      <c r="P44" s="84"/>
      <c r="Q44" s="50"/>
      <c r="R44" s="50"/>
      <c r="S44" s="50"/>
      <c r="T44" s="50"/>
      <c r="U44" s="50"/>
      <c r="V44" s="50"/>
    </row>
    <row r="45" spans="2:22" ht="18.75" customHeight="1">
      <c r="B45" s="16">
        <v>10</v>
      </c>
      <c r="C45" s="80"/>
      <c r="D45" s="81"/>
      <c r="E45" s="80">
        <f t="shared" si="0"/>
      </c>
      <c r="F45" s="58"/>
      <c r="G45" s="58"/>
      <c r="H45" s="81"/>
      <c r="I45" s="82"/>
      <c r="J45" s="83"/>
      <c r="K45" s="84"/>
      <c r="L45" s="82"/>
      <c r="M45" s="84"/>
      <c r="N45" s="82"/>
      <c r="O45" s="83"/>
      <c r="P45" s="84"/>
      <c r="Q45" s="50"/>
      <c r="R45" s="50"/>
      <c r="S45" s="50"/>
      <c r="T45" s="50"/>
      <c r="U45" s="50"/>
      <c r="V45" s="50"/>
    </row>
    <row r="46" s="17" customFormat="1" ht="13.5"/>
  </sheetData>
  <sheetProtection/>
  <mergeCells count="122">
    <mergeCell ref="T35:V35"/>
    <mergeCell ref="T44:V44"/>
    <mergeCell ref="C45:D45"/>
    <mergeCell ref="E45:H45"/>
    <mergeCell ref="I45:K45"/>
    <mergeCell ref="L45:M45"/>
    <mergeCell ref="N45:P45"/>
    <mergeCell ref="Q45:S45"/>
    <mergeCell ref="T45:V45"/>
    <mergeCell ref="C44:D44"/>
    <mergeCell ref="E44:H44"/>
    <mergeCell ref="I44:K44"/>
    <mergeCell ref="L44:M44"/>
    <mergeCell ref="N42:P42"/>
    <mergeCell ref="Q42:S42"/>
    <mergeCell ref="I42:K42"/>
    <mergeCell ref="L42:M42"/>
    <mergeCell ref="N44:P44"/>
    <mergeCell ref="Q44:S44"/>
    <mergeCell ref="T42:V42"/>
    <mergeCell ref="C43:D43"/>
    <mergeCell ref="E43:H43"/>
    <mergeCell ref="I43:K43"/>
    <mergeCell ref="L43:M43"/>
    <mergeCell ref="N43:P43"/>
    <mergeCell ref="Q43:S43"/>
    <mergeCell ref="T43:V43"/>
    <mergeCell ref="C42:D42"/>
    <mergeCell ref="E42:H42"/>
    <mergeCell ref="T40:V40"/>
    <mergeCell ref="C41:D41"/>
    <mergeCell ref="E41:H41"/>
    <mergeCell ref="I41:K41"/>
    <mergeCell ref="L41:M41"/>
    <mergeCell ref="N41:P41"/>
    <mergeCell ref="Q41:S41"/>
    <mergeCell ref="T41:V41"/>
    <mergeCell ref="C40:D40"/>
    <mergeCell ref="E40:H40"/>
    <mergeCell ref="I40:K40"/>
    <mergeCell ref="L40:M40"/>
    <mergeCell ref="N38:P38"/>
    <mergeCell ref="Q38:S38"/>
    <mergeCell ref="I38:K38"/>
    <mergeCell ref="L38:M38"/>
    <mergeCell ref="N40:P40"/>
    <mergeCell ref="Q40:S40"/>
    <mergeCell ref="T38:V38"/>
    <mergeCell ref="C39:D39"/>
    <mergeCell ref="E39:H39"/>
    <mergeCell ref="I39:K39"/>
    <mergeCell ref="L39:M39"/>
    <mergeCell ref="N39:P39"/>
    <mergeCell ref="Q39:S39"/>
    <mergeCell ref="T39:V39"/>
    <mergeCell ref="C38:D38"/>
    <mergeCell ref="E38:H38"/>
    <mergeCell ref="T36:V36"/>
    <mergeCell ref="C37:D37"/>
    <mergeCell ref="E37:H37"/>
    <mergeCell ref="I37:K37"/>
    <mergeCell ref="L37:M37"/>
    <mergeCell ref="N37:P37"/>
    <mergeCell ref="Q37:S37"/>
    <mergeCell ref="T37:V37"/>
    <mergeCell ref="L35:M35"/>
    <mergeCell ref="N35:P35"/>
    <mergeCell ref="Q35:S35"/>
    <mergeCell ref="C36:D36"/>
    <mergeCell ref="E36:H36"/>
    <mergeCell ref="I36:K36"/>
    <mergeCell ref="L36:M36"/>
    <mergeCell ref="N36:P36"/>
    <mergeCell ref="Q36:S36"/>
    <mergeCell ref="B34:D34"/>
    <mergeCell ref="C35:D35"/>
    <mergeCell ref="E35:H35"/>
    <mergeCell ref="I35:K35"/>
    <mergeCell ref="B20:V20"/>
    <mergeCell ref="B21:V21"/>
    <mergeCell ref="B23:V23"/>
    <mergeCell ref="B33:V33"/>
    <mergeCell ref="B24:V24"/>
    <mergeCell ref="C22:V22"/>
    <mergeCell ref="B19:V19"/>
    <mergeCell ref="B15:D15"/>
    <mergeCell ref="G15:H15"/>
    <mergeCell ref="K15:M15"/>
    <mergeCell ref="B16:F16"/>
    <mergeCell ref="G16:M16"/>
    <mergeCell ref="G14:H14"/>
    <mergeCell ref="K14:M14"/>
    <mergeCell ref="P14:Q14"/>
    <mergeCell ref="B17:F17"/>
    <mergeCell ref="G17:N17"/>
    <mergeCell ref="B18:V18"/>
    <mergeCell ref="B11:C14"/>
    <mergeCell ref="G11:H11"/>
    <mergeCell ref="K11:M11"/>
    <mergeCell ref="P11:Q11"/>
    <mergeCell ref="G12:H12"/>
    <mergeCell ref="K12:M12"/>
    <mergeCell ref="P12:Q12"/>
    <mergeCell ref="G13:H13"/>
    <mergeCell ref="K13:M13"/>
    <mergeCell ref="P13:Q13"/>
    <mergeCell ref="B8:V8"/>
    <mergeCell ref="B9:V9"/>
    <mergeCell ref="B10:D10"/>
    <mergeCell ref="B6:D6"/>
    <mergeCell ref="E6:I6"/>
    <mergeCell ref="J6:M6"/>
    <mergeCell ref="N6:V6"/>
    <mergeCell ref="C1:Q1"/>
    <mergeCell ref="B2:C2"/>
    <mergeCell ref="Q3:V3"/>
    <mergeCell ref="B4:D5"/>
    <mergeCell ref="E4:I5"/>
    <mergeCell ref="J4:M4"/>
    <mergeCell ref="N4:V4"/>
    <mergeCell ref="J5:M5"/>
    <mergeCell ref="N5:V5"/>
  </mergeCells>
  <printOptions/>
  <pageMargins left="0.42" right="0.38"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dc:creator>
  <cp:keywords/>
  <dc:description/>
  <cp:lastModifiedBy>hatano makoto</cp:lastModifiedBy>
  <cp:lastPrinted>2018-09-22T15:16:54Z</cp:lastPrinted>
  <dcterms:created xsi:type="dcterms:W3CDTF">2004-08-31T22:10:44Z</dcterms:created>
  <dcterms:modified xsi:type="dcterms:W3CDTF">2018-09-22T15:17:54Z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